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benambridge/Desktop/Ben Work/Ben's Articles/Collabra/AA Reanalysis Paper/"/>
    </mc:Choice>
  </mc:AlternateContent>
  <xr:revisionPtr revIDLastSave="0" documentId="13_ncr:1_{4ACC5624-762B-5943-BEA9-3E9958B3AA43}" xr6:coauthVersionLast="34" xr6:coauthVersionMax="34" xr10:uidLastSave="{00000000-0000-0000-0000-000000000000}"/>
  <bookViews>
    <workbookView xWindow="8400" yWindow="2340" windowWidth="34980" windowHeight="23580" tabRatio="500" xr2:uid="{00000000-000D-0000-FFFF-FFFF00000000}"/>
  </bookViews>
  <sheets>
    <sheet name="A1_Correlations" sheetId="1" r:id="rId1"/>
    <sheet name="A2_Model_Comparisons" sheetId="2" r:id="rId2"/>
  </sheets>
  <definedNames>
    <definedName name="_xlnm.Print_Area" localSheetId="1">A2_Model_Comparisons!$A$1:$P$143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<sst xmlns="http://schemas.openxmlformats.org/spreadsheetml/2006/main" count="622" uniqueCount="135">
  <si>
    <t>PRE_CHI</t>
  </si>
  <si>
    <t>ENT_CHI</t>
  </si>
  <si>
    <t>Manner</t>
  </si>
  <si>
    <t>End_State</t>
  </si>
  <si>
    <t>SSplattering</t>
  </si>
  <si>
    <t>SJoining</t>
  </si>
  <si>
    <t>SStacking</t>
  </si>
  <si>
    <t>SGluing</t>
  </si>
  <si>
    <t>SSmearing</t>
  </si>
  <si>
    <t>Figure Locatives</t>
  </si>
  <si>
    <t>Ground Locatives</t>
  </si>
  <si>
    <t>Locatives Difference Scores</t>
  </si>
  <si>
    <t>BROAD_PO</t>
  </si>
  <si>
    <t>BROAD_DO_1</t>
  </si>
  <si>
    <t>BROAD_DO_2</t>
  </si>
  <si>
    <t>SPEECH</t>
  </si>
  <si>
    <t>MAILING</t>
  </si>
  <si>
    <t>BEQUEATHING</t>
  </si>
  <si>
    <t>MOTION</t>
  </si>
  <si>
    <t>LATINATE</t>
  </si>
  <si>
    <t>Datives Difference Scores</t>
  </si>
  <si>
    <t>DO Datives</t>
  </si>
  <si>
    <t>ENT_DO</t>
  </si>
  <si>
    <t>ENT_PO</t>
  </si>
  <si>
    <t>Various constructions (difference scores)</t>
  </si>
  <si>
    <t>Various constructions (raw scores)</t>
  </si>
  <si>
    <t>Zero</t>
  </si>
  <si>
    <t>Rever</t>
  </si>
  <si>
    <t>Semantics</t>
  </si>
  <si>
    <t>Bare</t>
  </si>
  <si>
    <t>PRE_Has_CA</t>
  </si>
  <si>
    <t>Un- Prefixation (raw scores; difference scores are the same as the PRE/ENT predictors are only ever calculated for un- forms ast the target)</t>
  </si>
  <si>
    <t>***</t>
  </si>
  <si>
    <t>**</t>
  </si>
  <si>
    <t>Predictor</t>
  </si>
  <si>
    <t>AIC</t>
  </si>
  <si>
    <t>ChiSq</t>
  </si>
  <si>
    <t>p(Chi)</t>
  </si>
  <si>
    <t>Sig</t>
  </si>
  <si>
    <t>.</t>
  </si>
  <si>
    <t>Full Model</t>
  </si>
  <si>
    <t>*</t>
  </si>
  <si>
    <t>Age 9-10 Ground Locatives</t>
  </si>
  <si>
    <t>Adults Ground Locatives</t>
  </si>
  <si>
    <t>Age 5-6 Figure Locatives</t>
  </si>
  <si>
    <t>Age 5-6 Ground Locatives</t>
  </si>
  <si>
    <t>Age 9-10 Figure Locatives</t>
  </si>
  <si>
    <t>Adults Figure Locatives</t>
  </si>
  <si>
    <t>Age 5-6 Locative Difference Scores</t>
  </si>
  <si>
    <t>Age 9-10 Locative Difference Scores</t>
  </si>
  <si>
    <t>Adults Locative Difference Scores</t>
  </si>
  <si>
    <t>Age 5-6 DO Datives</t>
  </si>
  <si>
    <t>Adults DO Datives</t>
  </si>
  <si>
    <t>Age 9-10 DO Datives</t>
  </si>
  <si>
    <t>Age 5-6 PO Datives</t>
  </si>
  <si>
    <t>Age 9-10 PO Datives</t>
  </si>
  <si>
    <t>Adults PO Datives</t>
  </si>
  <si>
    <t>Age 5-6 Datives Difference Scores</t>
  </si>
  <si>
    <t>Age 9-10 PO Datives Difference Scores</t>
  </si>
  <si>
    <t>Adults PO Datives Difference Scores</t>
  </si>
  <si>
    <t>PRE_CHI_DIR</t>
  </si>
  <si>
    <t>ENT_CHI_DIR</t>
  </si>
  <si>
    <t>Age 5-6 Various Constructions Raw Scores</t>
  </si>
  <si>
    <t>Age 9-10 Various Constructions Raw Scores</t>
  </si>
  <si>
    <t>Adults Various Constructions Raw Scores</t>
  </si>
  <si>
    <t>Age 5-6 Various Constructions Difference Scores</t>
  </si>
  <si>
    <t>Age 9-10 Various Constructions Difference Scores</t>
  </si>
  <si>
    <t>Adults Various Constructions Difference Scores</t>
  </si>
  <si>
    <t>Preemption</t>
  </si>
  <si>
    <t>Entrenchment</t>
  </si>
  <si>
    <t>Rating_bare_form</t>
  </si>
  <si>
    <t>Reversibility</t>
  </si>
  <si>
    <t>Adults Un- Prefixation Raw Scores</t>
  </si>
  <si>
    <t>Age 9-10 Un- Prefixation Raw Scores</t>
  </si>
  <si>
    <t>Age 5-6 Un- Prefixation Raw Scores</t>
  </si>
  <si>
    <t>Age 5-6 Un- Prefixation Difference Scores</t>
  </si>
  <si>
    <t>Age 9-10 Un- Prefixation Difference Scores</t>
  </si>
  <si>
    <t>Adults Un- Prefixation Difference Scores</t>
  </si>
  <si>
    <t>Has_CA</t>
  </si>
  <si>
    <t>New Un- Prefixation study (raw scores; difference scores are the same as the PRE/ENT predictors are only ever calculated for un- forms ast the target). 60 Verbs with CA</t>
  </si>
  <si>
    <t>New Study. Verbs with suggested Preempting forms</t>
  </si>
  <si>
    <t>(N=60). Raw Scores</t>
  </si>
  <si>
    <t>New Study. All Verbs (N=160). Raw Scores</t>
  </si>
  <si>
    <t>Peempton = Has Competing Alternative?</t>
  </si>
  <si>
    <t>Fig1</t>
  </si>
  <si>
    <t>Fig2</t>
  </si>
  <si>
    <t>Fig3</t>
  </si>
  <si>
    <t>Fig4</t>
  </si>
  <si>
    <t>Fig5</t>
  </si>
  <si>
    <t>Fig6</t>
  </si>
  <si>
    <t>Fig7</t>
  </si>
  <si>
    <t>Fig8</t>
  </si>
  <si>
    <t>Fig9</t>
  </si>
  <si>
    <t>Fig10</t>
  </si>
  <si>
    <t>Fig11</t>
  </si>
  <si>
    <t>Fig12</t>
  </si>
  <si>
    <t>Fig13</t>
  </si>
  <si>
    <t>Fig14</t>
  </si>
  <si>
    <t>Fig15</t>
  </si>
  <si>
    <t>Fig16</t>
  </si>
  <si>
    <t>Fig17</t>
  </si>
  <si>
    <t>Fig18</t>
  </si>
  <si>
    <t>Fig19</t>
  </si>
  <si>
    <t>Fig20</t>
  </si>
  <si>
    <t>Fig21</t>
  </si>
  <si>
    <t>Fig22</t>
  </si>
  <si>
    <t>Fig23</t>
  </si>
  <si>
    <t>Fig24</t>
  </si>
  <si>
    <t>Fig25</t>
  </si>
  <si>
    <t>Fig26</t>
  </si>
  <si>
    <t>Fig27</t>
  </si>
  <si>
    <t>Fig28</t>
  </si>
  <si>
    <t>Fig29</t>
  </si>
  <si>
    <t>Fig31</t>
  </si>
  <si>
    <t>Fig32</t>
  </si>
  <si>
    <t>Fig33</t>
  </si>
  <si>
    <t>Fig34</t>
  </si>
  <si>
    <t>Fig35</t>
  </si>
  <si>
    <t>Difference Scores</t>
  </si>
  <si>
    <t>Fig30,36</t>
  </si>
  <si>
    <t>Fig39</t>
  </si>
  <si>
    <t>Fig40</t>
  </si>
  <si>
    <t>Fig41</t>
  </si>
  <si>
    <t>Fig42</t>
  </si>
  <si>
    <t>Fig37,43</t>
  </si>
  <si>
    <t>Fig38,44</t>
  </si>
  <si>
    <t>New Study. Verbs with No suggested Prempting forms</t>
  </si>
  <si>
    <t>(N=100). Raw Scores</t>
  </si>
  <si>
    <t>Fig46</t>
  </si>
  <si>
    <t>Fig47</t>
  </si>
  <si>
    <t>Fig48</t>
  </si>
  <si>
    <t>Fig49</t>
  </si>
  <si>
    <t>New Un-Prefixation study. All 160 verbs (for Preemption analysis)</t>
  </si>
  <si>
    <t>New Un-Prefixation study. 100 No_CA Verbs only (for Entrenchment analysis)</t>
  </si>
  <si>
    <t>Fig45,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</si>
</sst>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165" fontId="1" fillId="2" borderId="0" xfId="0" applyNumberFormat="1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5" fontId="0" fillId="2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0" fontId="4" fillId="2" borderId="0" xfId="0" applyFont="1" applyFill="1"/>
    <xf numFmtId="0" fontId="0" fillId="2" borderId="0" xfId="0" applyFont="1" applyFill="1"/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1"/>
  <sheetViews>
    <sheetView tabSelected="1" workbookViewId="0">
      <selection activeCell="J58" sqref="J58"/>
    </sheetView>
  </sheetViews>
  <sheetFormatPr baseColWidth="10" defaultRowHeight="16" x14ac:dyDescent="0.2"/>
  <cols>
    <col min="1" max="1" width="10.83203125" style="2"/>
    <col min="2" max="11" width="7.33203125" style="2" customWidth="1"/>
    <col min="12" max="12" width="5.5" style="2" customWidth="1"/>
    <col min="13" max="13" width="10.83203125" style="2"/>
    <col min="14" max="23" width="7.33203125" style="2" customWidth="1"/>
    <col min="24" max="24" width="7" style="2" customWidth="1"/>
    <col min="25" max="25" width="10.83203125" style="2"/>
    <col min="26" max="34" width="8.1640625" style="2" customWidth="1"/>
    <col min="35" max="36" width="10.83203125" style="2"/>
  </cols>
  <sheetData>
    <row r="1" spans="1:36" s="1" customFormat="1" x14ac:dyDescent="0.2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10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 t="s">
        <v>11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N2" s="2" t="s">
        <v>0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7</v>
      </c>
      <c r="AH2" s="2" t="s">
        <v>8</v>
      </c>
    </row>
    <row r="3" spans="1:36" x14ac:dyDescent="0.2">
      <c r="A3" s="2" t="s">
        <v>0</v>
      </c>
      <c r="B3" s="2">
        <v>1</v>
      </c>
      <c r="M3" s="2" t="s">
        <v>0</v>
      </c>
      <c r="N3" s="2">
        <v>1</v>
      </c>
      <c r="Y3" s="2" t="s">
        <v>0</v>
      </c>
      <c r="Z3" s="2">
        <v>1</v>
      </c>
    </row>
    <row r="4" spans="1:36" x14ac:dyDescent="0.2">
      <c r="A4" s="2" t="s">
        <v>1</v>
      </c>
      <c r="B4" s="2">
        <v>0.81</v>
      </c>
      <c r="C4" s="2">
        <v>1</v>
      </c>
      <c r="M4" s="2" t="s">
        <v>1</v>
      </c>
      <c r="N4" s="2">
        <v>0.76</v>
      </c>
      <c r="O4" s="2">
        <v>1</v>
      </c>
      <c r="Y4" s="2" t="s">
        <v>1</v>
      </c>
      <c r="Z4" s="2">
        <v>0.79</v>
      </c>
      <c r="AA4" s="2">
        <v>1</v>
      </c>
    </row>
    <row r="5" spans="1:36" x14ac:dyDescent="0.2">
      <c r="A5" s="2" t="s">
        <v>2</v>
      </c>
      <c r="B5" s="2">
        <v>0.18</v>
      </c>
      <c r="C5" s="2">
        <v>0.04</v>
      </c>
      <c r="D5" s="2">
        <v>1</v>
      </c>
      <c r="M5" s="2" t="s">
        <v>2</v>
      </c>
      <c r="N5" s="2">
        <v>-0.18</v>
      </c>
      <c r="O5" s="2">
        <v>-0.24</v>
      </c>
      <c r="P5" s="2">
        <v>1</v>
      </c>
      <c r="Y5" s="2" t="s">
        <v>2</v>
      </c>
      <c r="Z5" s="2">
        <v>0</v>
      </c>
      <c r="AA5" s="2">
        <v>-0.1</v>
      </c>
      <c r="AB5" s="2">
        <v>1</v>
      </c>
    </row>
    <row r="6" spans="1:36" x14ac:dyDescent="0.2">
      <c r="A6" s="2" t="s">
        <v>3</v>
      </c>
      <c r="B6" s="2">
        <v>-0.32</v>
      </c>
      <c r="C6" s="2">
        <v>-0.05</v>
      </c>
      <c r="D6" s="2">
        <v>-0.19</v>
      </c>
      <c r="E6" s="2">
        <v>1</v>
      </c>
      <c r="M6" s="2" t="s">
        <v>3</v>
      </c>
      <c r="N6" s="2">
        <v>0.32</v>
      </c>
      <c r="O6" s="2">
        <v>0.46</v>
      </c>
      <c r="P6" s="2">
        <v>-0.19</v>
      </c>
      <c r="Q6" s="2">
        <v>1</v>
      </c>
      <c r="Y6" s="2" t="s">
        <v>3</v>
      </c>
      <c r="Z6" s="2">
        <v>0</v>
      </c>
      <c r="AA6" s="2">
        <v>0.2</v>
      </c>
      <c r="AB6" s="2">
        <v>-0.19</v>
      </c>
      <c r="AC6" s="2">
        <v>1</v>
      </c>
    </row>
    <row r="7" spans="1:36" x14ac:dyDescent="0.2">
      <c r="A7" s="2" t="s">
        <v>4</v>
      </c>
      <c r="B7" s="2">
        <v>-0.06</v>
      </c>
      <c r="C7" s="2">
        <v>-0.06</v>
      </c>
      <c r="D7" s="2">
        <v>0.56000000000000005</v>
      </c>
      <c r="E7" s="2">
        <v>-0.12</v>
      </c>
      <c r="F7" s="2">
        <v>1</v>
      </c>
      <c r="M7" s="2" t="s">
        <v>4</v>
      </c>
      <c r="N7" s="2">
        <v>0.06</v>
      </c>
      <c r="O7" s="2">
        <v>-0.06</v>
      </c>
      <c r="P7" s="2">
        <v>0.56000000000000005</v>
      </c>
      <c r="Q7" s="2">
        <v>-0.12</v>
      </c>
      <c r="R7" s="2">
        <v>1</v>
      </c>
      <c r="Y7" s="2" t="s">
        <v>4</v>
      </c>
      <c r="Z7" s="2">
        <v>0</v>
      </c>
      <c r="AA7" s="2">
        <v>-0.06</v>
      </c>
      <c r="AB7" s="2">
        <v>0.56000000000000005</v>
      </c>
      <c r="AC7" s="2">
        <v>-0.12</v>
      </c>
      <c r="AD7" s="2">
        <v>1</v>
      </c>
    </row>
    <row r="8" spans="1:36" x14ac:dyDescent="0.2">
      <c r="A8" s="2" t="s">
        <v>5</v>
      </c>
      <c r="B8" s="2">
        <v>-0.03</v>
      </c>
      <c r="C8" s="2">
        <v>0.18</v>
      </c>
      <c r="D8" s="2">
        <v>-0.08</v>
      </c>
      <c r="E8" s="2">
        <v>0.36</v>
      </c>
      <c r="F8" s="2">
        <v>-0.15</v>
      </c>
      <c r="G8" s="2">
        <v>1</v>
      </c>
      <c r="M8" s="2" t="s">
        <v>5</v>
      </c>
      <c r="N8" s="2">
        <v>0.03</v>
      </c>
      <c r="O8" s="2">
        <v>0.17</v>
      </c>
      <c r="P8" s="2">
        <v>-0.08</v>
      </c>
      <c r="Q8" s="2">
        <v>0.36</v>
      </c>
      <c r="R8" s="2">
        <v>-0.15</v>
      </c>
      <c r="S8" s="2">
        <v>1</v>
      </c>
      <c r="Y8" s="2" t="s">
        <v>5</v>
      </c>
      <c r="Z8" s="2">
        <v>0</v>
      </c>
      <c r="AA8" s="2">
        <v>0.17</v>
      </c>
      <c r="AB8" s="2">
        <v>-0.08</v>
      </c>
      <c r="AC8" s="2">
        <v>0.36</v>
      </c>
      <c r="AD8" s="2">
        <v>-0.15</v>
      </c>
      <c r="AE8" s="2">
        <v>1</v>
      </c>
    </row>
    <row r="9" spans="1:36" x14ac:dyDescent="0.2">
      <c r="A9" s="2" t="s">
        <v>6</v>
      </c>
      <c r="B9" s="2">
        <v>-0.09</v>
      </c>
      <c r="C9" s="2">
        <v>-0.2</v>
      </c>
      <c r="D9" s="2">
        <v>0.01</v>
      </c>
      <c r="E9" s="2">
        <v>0.18</v>
      </c>
      <c r="F9" s="2">
        <v>0.02</v>
      </c>
      <c r="G9" s="2">
        <v>-0.05</v>
      </c>
      <c r="H9" s="2">
        <v>1</v>
      </c>
      <c r="M9" s="2" t="s">
        <v>6</v>
      </c>
      <c r="N9" s="2">
        <v>0.09</v>
      </c>
      <c r="O9" s="2">
        <v>0.12</v>
      </c>
      <c r="P9" s="2">
        <v>0.01</v>
      </c>
      <c r="Q9" s="2">
        <v>0.18</v>
      </c>
      <c r="R9" s="2">
        <v>0.02</v>
      </c>
      <c r="S9" s="2">
        <v>-0.05</v>
      </c>
      <c r="T9" s="2">
        <v>1</v>
      </c>
      <c r="Y9" s="2" t="s">
        <v>6</v>
      </c>
      <c r="Z9" s="2">
        <v>0</v>
      </c>
      <c r="AA9" s="2">
        <v>-0.04</v>
      </c>
      <c r="AB9" s="2">
        <v>0.01</v>
      </c>
      <c r="AC9" s="2">
        <v>0.18</v>
      </c>
      <c r="AD9" s="2">
        <v>0.02</v>
      </c>
      <c r="AE9" s="2">
        <v>-0.05</v>
      </c>
      <c r="AF9" s="2">
        <v>1</v>
      </c>
    </row>
    <row r="10" spans="1:36" x14ac:dyDescent="0.2">
      <c r="A10" s="2" t="s">
        <v>7</v>
      </c>
      <c r="B10" s="2">
        <v>0.47</v>
      </c>
      <c r="C10" s="2">
        <v>0.53</v>
      </c>
      <c r="D10" s="2">
        <v>0.04</v>
      </c>
      <c r="E10" s="2">
        <v>0.01</v>
      </c>
      <c r="F10" s="2">
        <v>0</v>
      </c>
      <c r="G10" s="2">
        <v>0.17</v>
      </c>
      <c r="H10" s="2">
        <v>-0.15</v>
      </c>
      <c r="I10" s="2">
        <v>1</v>
      </c>
      <c r="M10" s="2" t="s">
        <v>7</v>
      </c>
      <c r="N10" s="2">
        <v>-0.47</v>
      </c>
      <c r="O10" s="2">
        <v>-0.28000000000000003</v>
      </c>
      <c r="P10" s="2">
        <v>0.04</v>
      </c>
      <c r="Q10" s="2">
        <v>0.01</v>
      </c>
      <c r="R10" s="2">
        <v>0</v>
      </c>
      <c r="S10" s="2">
        <v>0.17</v>
      </c>
      <c r="T10" s="2">
        <v>-0.15</v>
      </c>
      <c r="U10" s="2">
        <v>1</v>
      </c>
      <c r="V10" s="2">
        <v>-0.02</v>
      </c>
      <c r="Y10" s="2" t="s">
        <v>7</v>
      </c>
      <c r="Z10" s="2">
        <v>0</v>
      </c>
      <c r="AA10" s="2">
        <v>0.12</v>
      </c>
      <c r="AB10" s="2">
        <v>0.04</v>
      </c>
      <c r="AC10" s="2">
        <v>0.01</v>
      </c>
      <c r="AD10" s="2">
        <v>0</v>
      </c>
      <c r="AE10" s="2">
        <v>0.17</v>
      </c>
      <c r="AF10" s="2">
        <v>-0.15</v>
      </c>
      <c r="AG10" s="2">
        <v>1</v>
      </c>
    </row>
    <row r="11" spans="1:36" x14ac:dyDescent="0.2">
      <c r="A11" s="2" t="s">
        <v>8</v>
      </c>
      <c r="B11" s="2">
        <v>-0.12</v>
      </c>
      <c r="C11" s="2">
        <v>-0.15</v>
      </c>
      <c r="D11" s="2">
        <v>-0.05</v>
      </c>
      <c r="E11" s="2">
        <v>-0.15</v>
      </c>
      <c r="F11" s="2">
        <v>-0.17</v>
      </c>
      <c r="G11" s="2">
        <v>-0.01</v>
      </c>
      <c r="H11" s="2">
        <v>-0.17</v>
      </c>
      <c r="I11" s="2">
        <v>-0.02</v>
      </c>
      <c r="J11" s="2">
        <v>1</v>
      </c>
      <c r="M11" s="2" t="s">
        <v>8</v>
      </c>
      <c r="N11" s="2">
        <v>0.12</v>
      </c>
      <c r="O11" s="2">
        <v>0.16</v>
      </c>
      <c r="P11" s="2">
        <v>-0.05</v>
      </c>
      <c r="Q11" s="2">
        <v>-0.15</v>
      </c>
      <c r="R11" s="2">
        <v>-0.17</v>
      </c>
      <c r="S11" s="2">
        <v>-0.01</v>
      </c>
      <c r="T11" s="2">
        <v>-0.17</v>
      </c>
      <c r="U11" s="2">
        <v>-0.02</v>
      </c>
      <c r="V11" s="2">
        <v>1</v>
      </c>
      <c r="Y11" s="2" t="s">
        <v>8</v>
      </c>
      <c r="Z11" s="2">
        <v>0</v>
      </c>
      <c r="AA11" s="2">
        <v>0</v>
      </c>
      <c r="AB11" s="2">
        <v>-0.05</v>
      </c>
      <c r="AC11" s="2">
        <v>-0.15</v>
      </c>
      <c r="AD11" s="2">
        <v>-0.17</v>
      </c>
      <c r="AE11" s="2">
        <v>-0.01</v>
      </c>
      <c r="AF11" s="2">
        <v>-0.17</v>
      </c>
      <c r="AG11" s="2">
        <v>-0.02</v>
      </c>
      <c r="AH11" s="2">
        <v>1</v>
      </c>
    </row>
    <row r="13" spans="1:36" s="1" customFormat="1" x14ac:dyDescent="0.2">
      <c r="A13" s="6" t="s">
        <v>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 t="s">
        <v>20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">
      <c r="B14" s="2" t="s">
        <v>0</v>
      </c>
      <c r="C14" s="2" t="s">
        <v>22</v>
      </c>
      <c r="D14" s="2" t="s">
        <v>12</v>
      </c>
      <c r="E14" s="2" t="s">
        <v>13</v>
      </c>
      <c r="F14" s="2" t="s">
        <v>14</v>
      </c>
      <c r="G14" s="2" t="s">
        <v>15</v>
      </c>
      <c r="H14" s="2" t="s">
        <v>16</v>
      </c>
      <c r="I14" s="2" t="s">
        <v>17</v>
      </c>
      <c r="J14" s="2" t="s">
        <v>18</v>
      </c>
      <c r="K14" s="2" t="s">
        <v>19</v>
      </c>
      <c r="N14" s="2" t="s">
        <v>0</v>
      </c>
      <c r="O14" s="2" t="s">
        <v>23</v>
      </c>
      <c r="P14" s="2" t="s">
        <v>12</v>
      </c>
      <c r="Q14" s="2" t="s">
        <v>13</v>
      </c>
      <c r="R14" s="2" t="s">
        <v>14</v>
      </c>
      <c r="S14" s="2" t="s">
        <v>15</v>
      </c>
      <c r="T14" s="2" t="s">
        <v>16</v>
      </c>
      <c r="U14" s="2" t="s">
        <v>17</v>
      </c>
      <c r="V14" s="2" t="s">
        <v>18</v>
      </c>
      <c r="W14" s="2" t="s">
        <v>19</v>
      </c>
      <c r="Z14" s="2" t="s">
        <v>0</v>
      </c>
      <c r="AA14" s="2" t="s">
        <v>1</v>
      </c>
      <c r="AB14" s="2" t="s">
        <v>12</v>
      </c>
      <c r="AC14" s="2" t="s">
        <v>13</v>
      </c>
      <c r="AD14" s="2" t="s">
        <v>14</v>
      </c>
      <c r="AE14" s="2" t="s">
        <v>15</v>
      </c>
      <c r="AF14" s="2" t="s">
        <v>16</v>
      </c>
      <c r="AG14" s="2" t="s">
        <v>17</v>
      </c>
      <c r="AH14" s="2" t="s">
        <v>18</v>
      </c>
      <c r="AI14" s="2" t="s">
        <v>19</v>
      </c>
    </row>
    <row r="15" spans="1:36" x14ac:dyDescent="0.2">
      <c r="A15" s="2" t="s">
        <v>0</v>
      </c>
      <c r="B15" s="2">
        <v>1</v>
      </c>
      <c r="M15" s="2" t="s">
        <v>0</v>
      </c>
      <c r="N15" s="2">
        <v>1</v>
      </c>
      <c r="Y15" s="2" t="s">
        <v>0</v>
      </c>
      <c r="Z15" s="2">
        <v>1</v>
      </c>
    </row>
    <row r="16" spans="1:36" x14ac:dyDescent="0.2">
      <c r="A16" s="2" t="s">
        <v>22</v>
      </c>
      <c r="B16" s="2">
        <v>0.81</v>
      </c>
      <c r="C16" s="2">
        <v>1</v>
      </c>
      <c r="M16" s="2" t="s">
        <v>23</v>
      </c>
      <c r="N16" s="2">
        <v>-0.24</v>
      </c>
      <c r="O16" s="2">
        <v>1</v>
      </c>
      <c r="Y16" s="2" t="s">
        <v>1</v>
      </c>
      <c r="Z16" s="2">
        <v>0.42</v>
      </c>
      <c r="AA16" s="2">
        <v>1</v>
      </c>
    </row>
    <row r="17" spans="1:36" x14ac:dyDescent="0.2">
      <c r="A17" s="2" t="s">
        <v>12</v>
      </c>
      <c r="B17" s="2">
        <v>-0.17</v>
      </c>
      <c r="C17" s="2">
        <v>-0.04</v>
      </c>
      <c r="D17" s="2">
        <v>1</v>
      </c>
      <c r="M17" s="2" t="s">
        <v>12</v>
      </c>
      <c r="N17" s="2">
        <v>0.17</v>
      </c>
      <c r="O17" s="2">
        <v>-0.37</v>
      </c>
      <c r="P17" s="2">
        <v>1</v>
      </c>
      <c r="Y17" s="2" t="s">
        <v>12</v>
      </c>
      <c r="Z17" s="2">
        <v>0.17</v>
      </c>
      <c r="AA17" s="2">
        <v>-0.19</v>
      </c>
      <c r="AB17" s="2">
        <v>1</v>
      </c>
    </row>
    <row r="18" spans="1:36" x14ac:dyDescent="0.2">
      <c r="A18" s="2" t="s">
        <v>13</v>
      </c>
      <c r="B18" s="2">
        <v>0.12</v>
      </c>
      <c r="C18" s="2">
        <v>0.3</v>
      </c>
      <c r="D18" s="2">
        <v>0.49</v>
      </c>
      <c r="E18" s="2">
        <v>1</v>
      </c>
      <c r="M18" s="2" t="s">
        <v>13</v>
      </c>
      <c r="N18" s="2">
        <v>-0.12</v>
      </c>
      <c r="O18" s="2">
        <v>-0.43</v>
      </c>
      <c r="P18" s="2">
        <v>0.49</v>
      </c>
      <c r="Q18" s="2">
        <v>1</v>
      </c>
      <c r="Y18" s="2" t="s">
        <v>13</v>
      </c>
      <c r="Z18" s="2">
        <v>-0.12</v>
      </c>
      <c r="AA18" s="2">
        <v>-0.47</v>
      </c>
      <c r="AB18" s="2">
        <v>0.49</v>
      </c>
      <c r="AC18" s="2">
        <v>1</v>
      </c>
    </row>
    <row r="19" spans="1:36" x14ac:dyDescent="0.2">
      <c r="A19" s="2" t="s">
        <v>14</v>
      </c>
      <c r="B19" s="2">
        <v>0.2</v>
      </c>
      <c r="C19" s="2">
        <v>0.06</v>
      </c>
      <c r="D19" s="2">
        <v>-0.57999999999999996</v>
      </c>
      <c r="E19" s="2">
        <v>-0.21</v>
      </c>
      <c r="F19" s="2">
        <v>1</v>
      </c>
      <c r="M19" s="2" t="s">
        <v>14</v>
      </c>
      <c r="N19" s="2">
        <v>-0.2</v>
      </c>
      <c r="O19" s="2">
        <v>0.32</v>
      </c>
      <c r="P19" s="2">
        <v>-0.57999999999999996</v>
      </c>
      <c r="Q19" s="2">
        <v>-0.21</v>
      </c>
      <c r="R19" s="2">
        <v>1</v>
      </c>
      <c r="Y19" s="2" t="s">
        <v>14</v>
      </c>
      <c r="Z19" s="2">
        <v>-0.2</v>
      </c>
      <c r="AA19" s="2">
        <v>0.15</v>
      </c>
      <c r="AB19" s="2">
        <v>-0.57999999999999996</v>
      </c>
      <c r="AC19" s="2">
        <v>-0.21</v>
      </c>
      <c r="AD19" s="2">
        <v>1</v>
      </c>
    </row>
    <row r="20" spans="1:36" x14ac:dyDescent="0.2">
      <c r="A20" s="2" t="s">
        <v>15</v>
      </c>
      <c r="B20" s="2">
        <v>0.42</v>
      </c>
      <c r="C20" s="2">
        <v>0.37</v>
      </c>
      <c r="D20" s="2">
        <v>-0.53</v>
      </c>
      <c r="E20" s="2">
        <v>0.27</v>
      </c>
      <c r="F20" s="2">
        <v>0.47</v>
      </c>
      <c r="G20" s="2">
        <v>1</v>
      </c>
      <c r="M20" s="2" t="s">
        <v>15</v>
      </c>
      <c r="N20" s="2">
        <v>-0.42</v>
      </c>
      <c r="O20" s="2">
        <v>0.17</v>
      </c>
      <c r="P20" s="2">
        <v>-0.53</v>
      </c>
      <c r="Q20" s="2">
        <v>0.27</v>
      </c>
      <c r="R20" s="2">
        <v>0.47</v>
      </c>
      <c r="S20" s="2">
        <v>1</v>
      </c>
      <c r="Y20" s="2" t="s">
        <v>15</v>
      </c>
      <c r="Z20" s="2">
        <v>-0.42</v>
      </c>
      <c r="AA20" s="2">
        <v>-0.16</v>
      </c>
      <c r="AB20" s="2">
        <v>-0.53</v>
      </c>
      <c r="AC20" s="2">
        <v>0.27</v>
      </c>
      <c r="AD20" s="2">
        <v>0.47</v>
      </c>
      <c r="AE20" s="2">
        <v>1</v>
      </c>
    </row>
    <row r="21" spans="1:36" x14ac:dyDescent="0.2">
      <c r="A21" s="2" t="s">
        <v>16</v>
      </c>
      <c r="B21" s="2">
        <v>0.11</v>
      </c>
      <c r="C21" s="2">
        <v>0.25</v>
      </c>
      <c r="D21" s="2">
        <v>0.53</v>
      </c>
      <c r="E21" s="2">
        <v>0.62</v>
      </c>
      <c r="F21" s="2">
        <v>-0.49</v>
      </c>
      <c r="G21" s="2">
        <v>0.13</v>
      </c>
      <c r="H21" s="2">
        <v>1</v>
      </c>
      <c r="M21" s="2" t="s">
        <v>16</v>
      </c>
      <c r="N21" s="2">
        <v>-0.11</v>
      </c>
      <c r="O21" s="2">
        <v>-0.33</v>
      </c>
      <c r="P21" s="2">
        <v>0.53</v>
      </c>
      <c r="Q21" s="2">
        <v>0.62</v>
      </c>
      <c r="R21" s="2">
        <v>-0.49</v>
      </c>
      <c r="S21" s="2">
        <v>0.13</v>
      </c>
      <c r="T21" s="2">
        <v>1</v>
      </c>
      <c r="Y21" s="2" t="s">
        <v>16</v>
      </c>
      <c r="Z21" s="2">
        <v>-0.11</v>
      </c>
      <c r="AA21" s="2">
        <v>-0.37</v>
      </c>
      <c r="AB21" s="2">
        <v>0.53</v>
      </c>
      <c r="AC21" s="2">
        <v>0.62</v>
      </c>
      <c r="AD21" s="2">
        <v>-0.49</v>
      </c>
      <c r="AE21" s="2">
        <v>0.13</v>
      </c>
      <c r="AF21" s="2">
        <v>1</v>
      </c>
    </row>
    <row r="22" spans="1:36" x14ac:dyDescent="0.2">
      <c r="A22" s="2" t="s">
        <v>17</v>
      </c>
      <c r="B22" s="2">
        <v>0.11</v>
      </c>
      <c r="C22" s="2">
        <v>0.3</v>
      </c>
      <c r="D22" s="2">
        <v>0.08</v>
      </c>
      <c r="E22" s="2">
        <v>0.28000000000000003</v>
      </c>
      <c r="F22" s="2">
        <v>7.0000000000000007E-2</v>
      </c>
      <c r="G22" s="2">
        <v>-0.05</v>
      </c>
      <c r="H22" s="2">
        <v>-0.04</v>
      </c>
      <c r="I22" s="2">
        <v>1</v>
      </c>
      <c r="M22" s="2" t="s">
        <v>17</v>
      </c>
      <c r="N22" s="2">
        <v>-0.11</v>
      </c>
      <c r="O22" s="2">
        <v>-0.45</v>
      </c>
      <c r="P22" s="2">
        <v>0.08</v>
      </c>
      <c r="Q22" s="2">
        <v>0.28000000000000003</v>
      </c>
      <c r="R22" s="2">
        <v>7.0000000000000007E-2</v>
      </c>
      <c r="S22" s="2">
        <v>-0.05</v>
      </c>
      <c r="T22" s="2">
        <v>-0.04</v>
      </c>
      <c r="U22" s="2">
        <v>1</v>
      </c>
      <c r="Y22" s="2" t="s">
        <v>17</v>
      </c>
      <c r="Z22" s="2">
        <v>-0.11</v>
      </c>
      <c r="AA22" s="2">
        <v>-0.47</v>
      </c>
      <c r="AB22" s="2">
        <v>0.08</v>
      </c>
      <c r="AC22" s="2">
        <v>0.28000000000000003</v>
      </c>
      <c r="AD22" s="2">
        <v>7.0000000000000007E-2</v>
      </c>
      <c r="AE22" s="2">
        <v>-0.05</v>
      </c>
      <c r="AF22" s="2">
        <v>-0.04</v>
      </c>
      <c r="AG22" s="2">
        <v>1</v>
      </c>
    </row>
    <row r="23" spans="1:36" x14ac:dyDescent="0.2">
      <c r="A23" s="2" t="s">
        <v>18</v>
      </c>
      <c r="B23" s="2">
        <v>-0.05</v>
      </c>
      <c r="C23" s="2">
        <v>-0.24</v>
      </c>
      <c r="D23" s="2">
        <v>0.27</v>
      </c>
      <c r="E23" s="2">
        <v>-0.26</v>
      </c>
      <c r="F23" s="2">
        <v>0.12</v>
      </c>
      <c r="G23" s="2">
        <v>-0.31</v>
      </c>
      <c r="H23" s="2">
        <v>-0.13</v>
      </c>
      <c r="I23" s="2">
        <v>-0.18</v>
      </c>
      <c r="J23" s="2">
        <v>1</v>
      </c>
      <c r="M23" s="2" t="s">
        <v>18</v>
      </c>
      <c r="N23" s="2">
        <v>0.05</v>
      </c>
      <c r="O23" s="2">
        <v>0.26</v>
      </c>
      <c r="P23" s="2">
        <v>0.27</v>
      </c>
      <c r="Q23" s="2">
        <v>-0.26</v>
      </c>
      <c r="R23" s="2">
        <v>0.12</v>
      </c>
      <c r="S23" s="2">
        <v>-0.31</v>
      </c>
      <c r="T23" s="2">
        <v>-0.13</v>
      </c>
      <c r="U23" s="2">
        <v>-0.18</v>
      </c>
      <c r="V23" s="2">
        <v>1</v>
      </c>
      <c r="Y23" s="2" t="s">
        <v>18</v>
      </c>
      <c r="Z23" s="2">
        <v>0.05</v>
      </c>
      <c r="AA23" s="2">
        <v>0.32</v>
      </c>
      <c r="AB23" s="2">
        <v>0.27</v>
      </c>
      <c r="AC23" s="2">
        <v>-0.26</v>
      </c>
      <c r="AD23" s="2">
        <v>0.12</v>
      </c>
      <c r="AE23" s="2">
        <v>-0.31</v>
      </c>
      <c r="AF23" s="2">
        <v>-0.13</v>
      </c>
      <c r="AG23" s="2">
        <v>-0.18</v>
      </c>
      <c r="AH23" s="2">
        <v>1</v>
      </c>
    </row>
    <row r="24" spans="1:36" x14ac:dyDescent="0.2">
      <c r="A24" s="2" t="s">
        <v>19</v>
      </c>
      <c r="B24" s="2">
        <v>0.09</v>
      </c>
      <c r="C24" s="2">
        <v>0.1</v>
      </c>
      <c r="D24" s="2">
        <v>-0.06</v>
      </c>
      <c r="E24" s="2">
        <v>0.34</v>
      </c>
      <c r="F24" s="2">
        <v>0.19</v>
      </c>
      <c r="G24" s="2">
        <v>0.36</v>
      </c>
      <c r="H24" s="2">
        <v>0.26</v>
      </c>
      <c r="I24" s="2">
        <v>0.27</v>
      </c>
      <c r="J24" s="2">
        <v>-0.01</v>
      </c>
      <c r="K24" s="2">
        <v>1</v>
      </c>
      <c r="M24" s="2" t="s">
        <v>19</v>
      </c>
      <c r="N24" s="2">
        <v>-0.09</v>
      </c>
      <c r="O24" s="2">
        <v>-0.21</v>
      </c>
      <c r="P24" s="2">
        <v>-0.06</v>
      </c>
      <c r="Q24" s="2">
        <v>0.34</v>
      </c>
      <c r="R24" s="2">
        <v>0.19</v>
      </c>
      <c r="S24" s="2">
        <v>0.36</v>
      </c>
      <c r="T24" s="2">
        <v>0.26</v>
      </c>
      <c r="U24" s="2">
        <v>0.27</v>
      </c>
      <c r="V24" s="2">
        <v>-0.01</v>
      </c>
      <c r="W24" s="2">
        <v>1</v>
      </c>
      <c r="Y24" s="2" t="s">
        <v>19</v>
      </c>
      <c r="Z24" s="2">
        <v>-0.09</v>
      </c>
      <c r="AA24" s="2">
        <v>-0.19</v>
      </c>
      <c r="AB24" s="2">
        <v>-0.06</v>
      </c>
      <c r="AC24" s="2">
        <v>0.34</v>
      </c>
      <c r="AD24" s="2">
        <v>0.19</v>
      </c>
      <c r="AE24" s="2">
        <v>0.36</v>
      </c>
      <c r="AF24" s="2">
        <v>0.26</v>
      </c>
      <c r="AG24" s="2">
        <v>0.27</v>
      </c>
      <c r="AH24" s="2">
        <v>-0.01</v>
      </c>
      <c r="AI24" s="2">
        <v>1</v>
      </c>
    </row>
    <row r="26" spans="1:36" s="1" customFormat="1" x14ac:dyDescent="0.2">
      <c r="A26" s="6" t="s">
        <v>25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 t="s">
        <v>24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">
      <c r="B27" s="2" t="s">
        <v>0</v>
      </c>
      <c r="C27" s="2" t="s">
        <v>1</v>
      </c>
      <c r="Z27" s="2" t="s">
        <v>0</v>
      </c>
      <c r="AA27" s="2" t="s">
        <v>1</v>
      </c>
    </row>
    <row r="28" spans="1:36" x14ac:dyDescent="0.2">
      <c r="A28" s="2" t="s">
        <v>0</v>
      </c>
      <c r="B28" s="2">
        <v>1</v>
      </c>
      <c r="Y28" s="2" t="s">
        <v>0</v>
      </c>
      <c r="Z28" s="2">
        <v>1</v>
      </c>
      <c r="AA28" s="2">
        <v>0.78</v>
      </c>
    </row>
    <row r="29" spans="1:36" x14ac:dyDescent="0.2">
      <c r="A29" s="2" t="s">
        <v>1</v>
      </c>
      <c r="B29" s="2">
        <v>0.81</v>
      </c>
      <c r="C29" s="2">
        <v>1</v>
      </c>
      <c r="Y29" s="2" t="s">
        <v>1</v>
      </c>
      <c r="Z29" s="2">
        <v>0.78</v>
      </c>
      <c r="AA29" s="2">
        <v>1</v>
      </c>
    </row>
    <row r="31" spans="1:36" s="1" customFormat="1" x14ac:dyDescent="0.2">
      <c r="A31" s="6" t="s">
        <v>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">
      <c r="B32" s="2" t="s">
        <v>0</v>
      </c>
      <c r="C32" s="2" t="s">
        <v>1</v>
      </c>
      <c r="D32" s="2" t="s">
        <v>29</v>
      </c>
      <c r="E32" s="2" t="s">
        <v>27</v>
      </c>
      <c r="F32" s="2" t="s">
        <v>28</v>
      </c>
    </row>
    <row r="33" spans="1:6" x14ac:dyDescent="0.2">
      <c r="A33" s="2" t="s">
        <v>0</v>
      </c>
      <c r="B33" s="2">
        <v>1</v>
      </c>
    </row>
    <row r="34" spans="1:6" x14ac:dyDescent="0.2">
      <c r="A34" s="2" t="s">
        <v>1</v>
      </c>
      <c r="B34" s="2">
        <v>0.66</v>
      </c>
      <c r="C34" s="2">
        <v>1</v>
      </c>
    </row>
    <row r="35" spans="1:6" x14ac:dyDescent="0.2">
      <c r="A35" s="2" t="s">
        <v>29</v>
      </c>
      <c r="B35" s="2">
        <v>0</v>
      </c>
      <c r="C35" s="2">
        <v>-0.14000000000000001</v>
      </c>
      <c r="D35" s="2">
        <v>1</v>
      </c>
    </row>
    <row r="36" spans="1:6" x14ac:dyDescent="0.2">
      <c r="A36" s="2" t="s">
        <v>27</v>
      </c>
      <c r="B36" s="2">
        <v>-0.04</v>
      </c>
      <c r="C36" s="2">
        <v>-0.18</v>
      </c>
      <c r="D36" s="2">
        <v>0.11</v>
      </c>
      <c r="E36" s="2">
        <v>1</v>
      </c>
    </row>
    <row r="37" spans="1:6" x14ac:dyDescent="0.2">
      <c r="A37" s="2" t="s">
        <v>28</v>
      </c>
      <c r="B37" s="2">
        <v>0.3</v>
      </c>
      <c r="C37" s="2">
        <v>0.64</v>
      </c>
      <c r="D37" s="2">
        <v>-0.06</v>
      </c>
      <c r="E37" s="2">
        <v>-0.02</v>
      </c>
      <c r="F37" s="2">
        <v>1</v>
      </c>
    </row>
    <row r="39" spans="1:6" x14ac:dyDescent="0.2">
      <c r="A39" s="6" t="s">
        <v>79</v>
      </c>
    </row>
    <row r="40" spans="1:6" x14ac:dyDescent="0.2">
      <c r="B40" s="2" t="s">
        <v>0</v>
      </c>
      <c r="C40" s="2" t="s">
        <v>1</v>
      </c>
      <c r="D40" s="2" t="s">
        <v>26</v>
      </c>
      <c r="E40" s="2" t="s">
        <v>27</v>
      </c>
      <c r="F40" s="2" t="s">
        <v>28</v>
      </c>
    </row>
    <row r="41" spans="1:6" x14ac:dyDescent="0.2">
      <c r="A41" s="2" t="s">
        <v>0</v>
      </c>
      <c r="B41" s="2">
        <v>1</v>
      </c>
    </row>
    <row r="42" spans="1:6" x14ac:dyDescent="0.2">
      <c r="A42" s="2" t="s">
        <v>1</v>
      </c>
      <c r="B42" s="2">
        <v>0.82</v>
      </c>
      <c r="C42" s="2">
        <v>1</v>
      </c>
    </row>
    <row r="43" spans="1:6" x14ac:dyDescent="0.2">
      <c r="A43" s="2" t="s">
        <v>29</v>
      </c>
      <c r="B43" s="2">
        <v>0</v>
      </c>
      <c r="C43" s="2">
        <v>-0.01</v>
      </c>
      <c r="D43" s="2">
        <v>1</v>
      </c>
      <c r="E43" s="2">
        <v>0.01</v>
      </c>
    </row>
    <row r="44" spans="1:6" x14ac:dyDescent="0.2">
      <c r="A44" s="2" t="s">
        <v>27</v>
      </c>
      <c r="B44" s="2">
        <v>0.17</v>
      </c>
      <c r="C44" s="2">
        <v>0.25</v>
      </c>
      <c r="D44" s="2">
        <v>0.01</v>
      </c>
      <c r="E44" s="2">
        <v>1</v>
      </c>
    </row>
    <row r="45" spans="1:6" x14ac:dyDescent="0.2">
      <c r="A45" s="2" t="s">
        <v>28</v>
      </c>
      <c r="B45" s="2">
        <v>0.42</v>
      </c>
      <c r="C45" s="2">
        <v>0.54</v>
      </c>
      <c r="D45" s="2">
        <v>0.03</v>
      </c>
      <c r="E45" s="2">
        <v>0.36</v>
      </c>
      <c r="F45" s="2">
        <v>1</v>
      </c>
    </row>
    <row r="48" spans="1:6" x14ac:dyDescent="0.2">
      <c r="A48" s="6" t="s">
        <v>132</v>
      </c>
    </row>
    <row r="49" spans="1:6" x14ac:dyDescent="0.2">
      <c r="B49" s="2" t="s">
        <v>78</v>
      </c>
      <c r="C49" s="2" t="s">
        <v>1</v>
      </c>
      <c r="D49" s="2" t="s">
        <v>29</v>
      </c>
      <c r="E49" s="2" t="s">
        <v>27</v>
      </c>
      <c r="F49" s="2" t="s">
        <v>28</v>
      </c>
    </row>
    <row r="50" spans="1:6" x14ac:dyDescent="0.2">
      <c r="A50" s="2" t="s">
        <v>30</v>
      </c>
      <c r="B50" s="2">
        <v>1</v>
      </c>
    </row>
    <row r="51" spans="1:6" x14ac:dyDescent="0.2">
      <c r="A51" s="2" t="s">
        <v>1</v>
      </c>
      <c r="B51" s="2">
        <v>-0.33</v>
      </c>
      <c r="C51" s="2">
        <v>1</v>
      </c>
    </row>
    <row r="52" spans="1:6" x14ac:dyDescent="0.2">
      <c r="A52" s="2" t="s">
        <v>29</v>
      </c>
      <c r="B52" s="2">
        <v>0.12</v>
      </c>
      <c r="C52" s="2">
        <v>-0.12</v>
      </c>
      <c r="D52" s="2">
        <v>1</v>
      </c>
    </row>
    <row r="53" spans="1:6" x14ac:dyDescent="0.2">
      <c r="A53" s="2" t="s">
        <v>27</v>
      </c>
      <c r="B53" s="2">
        <v>0.24</v>
      </c>
      <c r="C53" s="2">
        <v>0.39</v>
      </c>
      <c r="D53" s="2">
        <v>0</v>
      </c>
      <c r="E53" s="2">
        <v>1</v>
      </c>
    </row>
    <row r="54" spans="1:6" x14ac:dyDescent="0.2">
      <c r="A54" s="2" t="s">
        <v>28</v>
      </c>
      <c r="B54" s="2">
        <v>-7.0000000000000007E-2</v>
      </c>
      <c r="C54" s="2">
        <v>0.57999999999999996</v>
      </c>
      <c r="D54" s="2">
        <v>-0.04</v>
      </c>
      <c r="E54" s="2">
        <v>0.46</v>
      </c>
      <c r="F54" s="2">
        <v>1</v>
      </c>
    </row>
    <row r="56" spans="1:6" x14ac:dyDescent="0.2">
      <c r="A56" s="6" t="s">
        <v>133</v>
      </c>
    </row>
    <row r="57" spans="1:6" x14ac:dyDescent="0.2">
      <c r="B57" s="2" t="s">
        <v>1</v>
      </c>
      <c r="C57" s="2" t="s">
        <v>26</v>
      </c>
      <c r="D57" s="2" t="s">
        <v>27</v>
      </c>
      <c r="E57" s="2" t="s">
        <v>28</v>
      </c>
    </row>
    <row r="58" spans="1:6" x14ac:dyDescent="0.2">
      <c r="A58" s="2" t="s">
        <v>1</v>
      </c>
      <c r="B58" s="2">
        <v>1</v>
      </c>
    </row>
    <row r="59" spans="1:6" x14ac:dyDescent="0.2">
      <c r="A59" s="2" t="s">
        <v>29</v>
      </c>
      <c r="B59" s="2">
        <v>-0.11</v>
      </c>
      <c r="C59" s="2">
        <v>1</v>
      </c>
    </row>
    <row r="60" spans="1:6" x14ac:dyDescent="0.2">
      <c r="A60" s="2" t="s">
        <v>27</v>
      </c>
      <c r="B60" s="2">
        <v>0.57999999999999996</v>
      </c>
      <c r="C60" s="2">
        <v>-0.04</v>
      </c>
      <c r="D60" s="2">
        <v>1</v>
      </c>
    </row>
    <row r="61" spans="1:6" x14ac:dyDescent="0.2">
      <c r="A61" s="2" t="s">
        <v>28</v>
      </c>
      <c r="B61" s="2">
        <v>0.62</v>
      </c>
      <c r="C61" s="2">
        <v>-0.05</v>
      </c>
      <c r="D61" s="2">
        <v>0.55000000000000004</v>
      </c>
      <c r="E61" s="2">
        <v>1</v>
      </c>
    </row>
  </sheetData>
  <phoneticPr fontId="5" type="noConversion"/>
  <conditionalFormatting sqref="A1:XFD13 AJ14:XFD24 X14:AI14 A15:L24 X15:XFD24 M14:W24 Y28:AA29 B25:XFD25 AB26:XFD29 A26:X29 A30:XFD39 H40:XFD45 A46:XFD1048576">
    <cfRule type="cellIs" dxfId="4" priority="5" operator="between">
      <formula>0.5</formula>
      <formula>0.999</formula>
    </cfRule>
  </conditionalFormatting>
  <conditionalFormatting sqref="A1:XFD13 A14:L14 X14:XFD14">
    <cfRule type="cellIs" dxfId="3" priority="4" operator="between">
      <formula>0.5</formula>
      <formula>0.999</formula>
    </cfRule>
  </conditionalFormatting>
  <conditionalFormatting sqref="Y26">
    <cfRule type="cellIs" dxfId="2" priority="3" operator="between">
      <formula>0.5</formula>
      <formula>0.999</formula>
    </cfRule>
  </conditionalFormatting>
  <conditionalFormatting sqref="Z27:AA27">
    <cfRule type="cellIs" dxfId="1" priority="2" operator="between">
      <formula>0.5</formula>
      <formula>0.999</formula>
    </cfRule>
  </conditionalFormatting>
  <conditionalFormatting sqref="A1:XFD1048576">
    <cfRule type="cellIs" dxfId="0" priority="1" operator="between">
      <formula>0.4</formula>
      <formula>0.999</formula>
    </cfRule>
  </conditionalFormatting>
  <pageMargins left="0.7" right="0.7" top="0.75" bottom="0.75" header="0.3" footer="0.3"/>
  <pageSetup paperSize="9" scale="4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43"/>
  <sheetViews>
    <sheetView view="pageBreakPreview" zoomScaleSheetLayoutView="100" workbookViewId="0">
      <selection activeCell="U26" sqref="U26"/>
    </sheetView>
  </sheetViews>
  <sheetFormatPr baseColWidth="10" defaultRowHeight="16" x14ac:dyDescent="0.2"/>
  <cols>
    <col min="1" max="1" width="13.5" style="2" customWidth="1"/>
    <col min="2" max="2" width="8.1640625" style="7" customWidth="1"/>
    <col min="3" max="3" width="6.83203125" style="8" customWidth="1"/>
    <col min="4" max="5" width="6.83203125" style="9" customWidth="1"/>
    <col min="6" max="6" width="6.83203125" style="2" customWidth="1"/>
    <col min="7" max="7" width="8" style="7" customWidth="1"/>
    <col min="8" max="8" width="8.1640625" style="8" customWidth="1"/>
    <col min="9" max="10" width="6.83203125" style="9" customWidth="1"/>
    <col min="11" max="11" width="6.83203125" style="2" customWidth="1"/>
    <col min="12" max="12" width="6.83203125" style="7" customWidth="1"/>
    <col min="13" max="13" width="6.83203125" style="8" customWidth="1"/>
    <col min="14" max="14" width="6.83203125" style="9" customWidth="1"/>
    <col min="15" max="15" width="9.5" style="9" customWidth="1"/>
    <col min="16" max="16" width="9.6640625" style="6" customWidth="1"/>
    <col min="17" max="18" width="6.83203125" customWidth="1"/>
    <col min="19" max="24" width="8.83203125" customWidth="1"/>
  </cols>
  <sheetData>
    <row r="2" spans="1:16" x14ac:dyDescent="0.2">
      <c r="B2" s="3" t="s">
        <v>44</v>
      </c>
      <c r="C2" s="4"/>
      <c r="D2" s="5"/>
      <c r="E2" s="5"/>
      <c r="F2" s="6"/>
      <c r="G2" s="3" t="s">
        <v>46</v>
      </c>
      <c r="H2" s="4"/>
      <c r="I2" s="5"/>
      <c r="J2" s="6"/>
      <c r="K2" s="6"/>
      <c r="L2" s="3" t="s">
        <v>47</v>
      </c>
      <c r="M2" s="4"/>
      <c r="N2" s="5"/>
      <c r="O2" s="6"/>
      <c r="P2" s="6" t="s">
        <v>84</v>
      </c>
    </row>
    <row r="3" spans="1:16" x14ac:dyDescent="0.2">
      <c r="A3" s="6" t="s">
        <v>34</v>
      </c>
      <c r="B3" s="3" t="s">
        <v>35</v>
      </c>
      <c r="C3" s="4" t="s">
        <v>36</v>
      </c>
      <c r="D3" s="5" t="s">
        <v>37</v>
      </c>
      <c r="E3" s="5" t="s">
        <v>38</v>
      </c>
      <c r="F3" s="6"/>
      <c r="G3" s="3" t="s">
        <v>35</v>
      </c>
      <c r="H3" s="4" t="s">
        <v>36</v>
      </c>
      <c r="I3" s="5" t="s">
        <v>37</v>
      </c>
      <c r="J3" s="5" t="s">
        <v>38</v>
      </c>
      <c r="K3" s="6"/>
      <c r="L3" s="3" t="s">
        <v>35</v>
      </c>
      <c r="M3" s="4" t="s">
        <v>36</v>
      </c>
      <c r="N3" s="5" t="s">
        <v>37</v>
      </c>
      <c r="O3" s="5" t="s">
        <v>38</v>
      </c>
    </row>
    <row r="4" spans="1:16" x14ac:dyDescent="0.2">
      <c r="A4" s="2" t="s">
        <v>40</v>
      </c>
      <c r="B4" s="7">
        <v>3267.6</v>
      </c>
      <c r="G4" s="7">
        <v>3020</v>
      </c>
      <c r="L4" s="7">
        <v>6052.2</v>
      </c>
    </row>
    <row r="5" spans="1:16" x14ac:dyDescent="0.2">
      <c r="A5" s="2" t="s">
        <v>0</v>
      </c>
      <c r="B5" s="7">
        <v>3283.9</v>
      </c>
      <c r="C5" s="8">
        <v>18.342500000000001</v>
      </c>
      <c r="D5" s="9">
        <v>1.8450000000000001E-5</v>
      </c>
      <c r="E5" s="9" t="s">
        <v>32</v>
      </c>
      <c r="G5" s="7">
        <v>3039</v>
      </c>
      <c r="H5" s="8">
        <v>21.012499999999999</v>
      </c>
      <c r="I5" s="9">
        <v>4.5630000000000002E-6</v>
      </c>
      <c r="J5" s="9" t="s">
        <v>32</v>
      </c>
      <c r="L5" s="7">
        <v>6081.9</v>
      </c>
      <c r="M5" s="8">
        <v>31.690999999999999</v>
      </c>
      <c r="N5" s="9">
        <v>1.808E-8</v>
      </c>
      <c r="O5" s="9" t="s">
        <v>32</v>
      </c>
      <c r="P5" s="6" t="s">
        <v>85</v>
      </c>
    </row>
    <row r="6" spans="1:16" x14ac:dyDescent="0.2">
      <c r="A6" s="2" t="s">
        <v>1</v>
      </c>
      <c r="B6" s="7">
        <v>3274.8</v>
      </c>
      <c r="C6" s="8">
        <v>9.2157999999999998</v>
      </c>
      <c r="D6" s="9">
        <v>2.3990000000000001E-3</v>
      </c>
      <c r="E6" s="9" t="s">
        <v>33</v>
      </c>
      <c r="G6" s="7">
        <v>3021.9</v>
      </c>
      <c r="H6" s="8">
        <v>3.8393999999999999</v>
      </c>
      <c r="I6" s="9">
        <v>5.006E-2</v>
      </c>
      <c r="J6" s="9" t="s">
        <v>39</v>
      </c>
      <c r="L6" s="7">
        <v>6059.9</v>
      </c>
      <c r="M6" s="8">
        <v>9.702</v>
      </c>
      <c r="N6" s="9">
        <v>1.8411E-3</v>
      </c>
      <c r="O6" s="9" t="s">
        <v>33</v>
      </c>
      <c r="P6" s="6" t="s">
        <v>86</v>
      </c>
    </row>
    <row r="7" spans="1:16" x14ac:dyDescent="0.2">
      <c r="A7" s="2" t="s">
        <v>2</v>
      </c>
      <c r="B7" s="7">
        <v>3266.7</v>
      </c>
      <c r="C7" s="8">
        <v>1.149</v>
      </c>
      <c r="D7" s="9">
        <v>0.28376099999999999</v>
      </c>
      <c r="G7" s="7">
        <v>3021.6</v>
      </c>
      <c r="H7" s="8">
        <v>3.6164000000000001</v>
      </c>
      <c r="I7" s="9">
        <v>5.7209999999999997E-2</v>
      </c>
      <c r="J7" s="9" t="s">
        <v>39</v>
      </c>
      <c r="L7" s="7">
        <v>6063.4</v>
      </c>
      <c r="M7" s="8">
        <v>13.156000000000001</v>
      </c>
      <c r="N7" s="9">
        <v>2.8659999999999997E-4</v>
      </c>
      <c r="O7" s="9" t="s">
        <v>32</v>
      </c>
      <c r="P7" s="6" t="s">
        <v>87</v>
      </c>
    </row>
    <row r="8" spans="1:16" x14ac:dyDescent="0.2">
      <c r="A8" s="2" t="s">
        <v>3</v>
      </c>
      <c r="B8" s="7">
        <v>3266.3</v>
      </c>
      <c r="C8" s="8">
        <v>0.67200000000000004</v>
      </c>
      <c r="D8" s="9">
        <v>0.41235100000000002</v>
      </c>
      <c r="G8" s="7">
        <v>3019.9</v>
      </c>
      <c r="H8" s="8">
        <v>1.8571</v>
      </c>
      <c r="I8" s="9">
        <v>0.17296</v>
      </c>
      <c r="L8" s="7">
        <v>6058.4</v>
      </c>
      <c r="M8" s="8">
        <v>8.17</v>
      </c>
      <c r="N8" s="9">
        <v>4.2582999999999996E-3</v>
      </c>
      <c r="O8" s="9" t="s">
        <v>33</v>
      </c>
      <c r="P8" s="6" t="s">
        <v>88</v>
      </c>
    </row>
    <row r="9" spans="1:16" x14ac:dyDescent="0.2">
      <c r="A9" s="2" t="s">
        <v>4</v>
      </c>
      <c r="B9" s="7">
        <v>3265.6</v>
      </c>
      <c r="C9" s="8">
        <v>6.1000000000000004E-3</v>
      </c>
      <c r="D9" s="9">
        <v>0.93766300000000002</v>
      </c>
      <c r="G9" s="7">
        <v>3019.8</v>
      </c>
      <c r="H9" s="8">
        <v>1.8019000000000001</v>
      </c>
      <c r="I9" s="9">
        <v>0.17948</v>
      </c>
      <c r="L9" s="7">
        <v>6052.1</v>
      </c>
      <c r="M9" s="8">
        <v>1.8280000000000001</v>
      </c>
      <c r="N9" s="9">
        <v>0.17639489999999999</v>
      </c>
    </row>
    <row r="10" spans="1:16" x14ac:dyDescent="0.2">
      <c r="A10" s="2" t="s">
        <v>5</v>
      </c>
      <c r="B10" s="7">
        <v>3266.5</v>
      </c>
      <c r="C10" s="8">
        <v>0.92559999999999998</v>
      </c>
      <c r="D10" s="9">
        <v>0.33600600000000003</v>
      </c>
      <c r="G10" s="7">
        <v>3018.1</v>
      </c>
      <c r="H10" s="8">
        <v>3.2599999999999997E-2</v>
      </c>
      <c r="I10" s="9">
        <v>0.85675000000000001</v>
      </c>
      <c r="L10" s="7">
        <v>6052.9</v>
      </c>
      <c r="M10" s="8">
        <v>2.7080000000000002</v>
      </c>
      <c r="N10" s="9">
        <v>9.9841299999999994E-2</v>
      </c>
      <c r="O10" s="9" t="s">
        <v>39</v>
      </c>
    </row>
    <row r="11" spans="1:16" x14ac:dyDescent="0.2">
      <c r="A11" s="2" t="s">
        <v>6</v>
      </c>
      <c r="B11" s="7">
        <v>3267.5</v>
      </c>
      <c r="C11" s="8">
        <v>1.9084000000000001</v>
      </c>
      <c r="D11" s="9">
        <v>0.16713600000000001</v>
      </c>
      <c r="G11" s="7">
        <v>3018.4</v>
      </c>
      <c r="H11" s="8">
        <v>0.35289999999999999</v>
      </c>
      <c r="I11" s="9">
        <v>0.55249000000000004</v>
      </c>
      <c r="L11" s="7">
        <v>6050.2</v>
      </c>
      <c r="M11" s="8">
        <v>6.0000000000000001E-3</v>
      </c>
      <c r="N11" s="9">
        <v>0.93939410000000001</v>
      </c>
    </row>
    <row r="12" spans="1:16" x14ac:dyDescent="0.2">
      <c r="A12" s="2" t="s">
        <v>7</v>
      </c>
      <c r="B12" s="7">
        <v>3267</v>
      </c>
      <c r="C12" s="8">
        <v>1.4514</v>
      </c>
      <c r="D12" s="9">
        <v>0.228297</v>
      </c>
      <c r="G12" s="7">
        <v>3021.2</v>
      </c>
      <c r="H12" s="8">
        <v>3.1299000000000001</v>
      </c>
      <c r="I12" s="9">
        <v>7.6869999999999994E-2</v>
      </c>
      <c r="J12" s="9" t="s">
        <v>39</v>
      </c>
      <c r="L12" s="7">
        <v>6056.9</v>
      </c>
      <c r="M12" s="8">
        <v>6.6890000000000001</v>
      </c>
      <c r="N12" s="9">
        <v>9.6991999999999998E-3</v>
      </c>
      <c r="O12" s="9" t="s">
        <v>33</v>
      </c>
      <c r="P12" s="6" t="s">
        <v>89</v>
      </c>
    </row>
    <row r="13" spans="1:16" x14ac:dyDescent="0.2">
      <c r="A13" s="2" t="s">
        <v>8</v>
      </c>
      <c r="B13" s="7">
        <v>3268.8</v>
      </c>
      <c r="C13" s="8">
        <v>3.2227999999999999</v>
      </c>
      <c r="D13" s="9">
        <v>7.2620000000000004E-2</v>
      </c>
      <c r="E13" s="9" t="s">
        <v>39</v>
      </c>
      <c r="G13" s="7">
        <v>3019.9</v>
      </c>
      <c r="H13" s="8">
        <v>1.8515999999999999</v>
      </c>
      <c r="I13" s="9">
        <v>0.17358999999999999</v>
      </c>
      <c r="L13" s="7">
        <v>6055.3</v>
      </c>
      <c r="M13" s="8">
        <v>5.1139999999999999</v>
      </c>
      <c r="N13" s="9">
        <v>2.37307E-2</v>
      </c>
      <c r="O13" s="9" t="s">
        <v>41</v>
      </c>
      <c r="P13" s="6" t="s">
        <v>90</v>
      </c>
    </row>
    <row r="15" spans="1:16" x14ac:dyDescent="0.2">
      <c r="B15" s="3" t="s">
        <v>45</v>
      </c>
      <c r="C15" s="4"/>
      <c r="D15" s="5"/>
      <c r="E15" s="5"/>
      <c r="F15" s="6"/>
      <c r="G15" s="3" t="s">
        <v>42</v>
      </c>
      <c r="H15" s="4"/>
      <c r="I15" s="5"/>
      <c r="J15" s="5"/>
      <c r="K15" s="6"/>
      <c r="L15" s="3" t="s">
        <v>43</v>
      </c>
      <c r="M15" s="4"/>
      <c r="N15" s="5"/>
      <c r="O15" s="5"/>
      <c r="P15" s="6" t="s">
        <v>84</v>
      </c>
    </row>
    <row r="16" spans="1:16" x14ac:dyDescent="0.2">
      <c r="A16" s="6" t="s">
        <v>34</v>
      </c>
      <c r="B16" s="3" t="s">
        <v>35</v>
      </c>
      <c r="C16" s="4" t="s">
        <v>36</v>
      </c>
      <c r="D16" s="5" t="s">
        <v>37</v>
      </c>
      <c r="E16" s="5" t="s">
        <v>38</v>
      </c>
      <c r="F16" s="6"/>
      <c r="G16" s="3" t="s">
        <v>35</v>
      </c>
      <c r="H16" s="4" t="s">
        <v>36</v>
      </c>
      <c r="I16" s="5" t="s">
        <v>37</v>
      </c>
      <c r="J16" s="5" t="s">
        <v>38</v>
      </c>
      <c r="K16" s="6"/>
      <c r="L16" s="3" t="s">
        <v>35</v>
      </c>
      <c r="M16" s="4" t="s">
        <v>36</v>
      </c>
      <c r="N16" s="5" t="s">
        <v>37</v>
      </c>
      <c r="O16" s="5" t="s">
        <v>38</v>
      </c>
    </row>
    <row r="17" spans="1:16" x14ac:dyDescent="0.2">
      <c r="A17" s="2" t="s">
        <v>40</v>
      </c>
      <c r="B17" s="7">
        <v>3351.4</v>
      </c>
      <c r="G17" s="7">
        <v>3204.9</v>
      </c>
      <c r="L17" s="7">
        <v>6417.2</v>
      </c>
    </row>
    <row r="18" spans="1:16" x14ac:dyDescent="0.2">
      <c r="A18" s="2" t="s">
        <v>0</v>
      </c>
      <c r="B18" s="7">
        <v>3357.6</v>
      </c>
      <c r="C18" s="8">
        <v>8.1913999999999998</v>
      </c>
      <c r="D18" s="9">
        <v>4.2090000000000001E-3</v>
      </c>
      <c r="E18" s="9" t="s">
        <v>33</v>
      </c>
      <c r="G18" s="7">
        <v>3229.7</v>
      </c>
      <c r="H18" s="8">
        <v>26.789400000000001</v>
      </c>
      <c r="I18" s="9">
        <v>2.269E-7</v>
      </c>
      <c r="J18" s="9" t="s">
        <v>32</v>
      </c>
      <c r="L18" s="7">
        <v>6437.6</v>
      </c>
      <c r="M18" s="8">
        <v>22.3735</v>
      </c>
      <c r="N18" s="9">
        <v>2.2450000000000001E-6</v>
      </c>
      <c r="O18" s="9" t="s">
        <v>32</v>
      </c>
      <c r="P18" s="6" t="s">
        <v>85</v>
      </c>
    </row>
    <row r="19" spans="1:16" x14ac:dyDescent="0.2">
      <c r="A19" s="2" t="s">
        <v>1</v>
      </c>
      <c r="B19" s="7">
        <v>3349.4</v>
      </c>
      <c r="C19" s="8">
        <v>6.1999999999999998E-3</v>
      </c>
      <c r="D19" s="9">
        <v>0.93747400000000003</v>
      </c>
      <c r="G19" s="7">
        <v>3203.2</v>
      </c>
      <c r="H19" s="8">
        <v>0.3377</v>
      </c>
      <c r="I19" s="9">
        <v>0.56113000000000002</v>
      </c>
      <c r="L19" s="7">
        <v>6415.6</v>
      </c>
      <c r="M19" s="8">
        <v>0.42320000000000002</v>
      </c>
      <c r="N19" s="9">
        <v>0.51539999999999997</v>
      </c>
      <c r="P19" s="6" t="s">
        <v>86</v>
      </c>
    </row>
    <row r="20" spans="1:16" x14ac:dyDescent="0.2">
      <c r="A20" s="2" t="s">
        <v>2</v>
      </c>
      <c r="B20" s="7">
        <v>3355.2</v>
      </c>
      <c r="C20" s="8">
        <v>5.7904999999999998</v>
      </c>
      <c r="D20" s="9">
        <v>1.6112999999999999E-2</v>
      </c>
      <c r="E20" s="9" t="s">
        <v>41</v>
      </c>
      <c r="G20" s="7">
        <v>3203.1</v>
      </c>
      <c r="H20" s="8">
        <v>0.21099999999999999</v>
      </c>
      <c r="I20" s="9">
        <v>0.64595000000000002</v>
      </c>
      <c r="L20" s="7">
        <v>6416.5</v>
      </c>
      <c r="M20" s="8">
        <v>1.3582000000000001</v>
      </c>
      <c r="N20" s="9">
        <v>0.24390000000000001</v>
      </c>
      <c r="P20" s="6" t="s">
        <v>87</v>
      </c>
    </row>
    <row r="21" spans="1:16" x14ac:dyDescent="0.2">
      <c r="A21" s="2" t="s">
        <v>3</v>
      </c>
      <c r="B21" s="7">
        <v>3349.4</v>
      </c>
      <c r="C21" s="8">
        <v>1.0699999999999999E-2</v>
      </c>
      <c r="D21" s="9">
        <v>0.917547</v>
      </c>
      <c r="G21" s="7">
        <v>3202.9</v>
      </c>
      <c r="H21" s="8">
        <v>2.1700000000000001E-2</v>
      </c>
      <c r="I21" s="9">
        <v>0.88297000000000003</v>
      </c>
      <c r="L21" s="7">
        <v>6415.7</v>
      </c>
      <c r="M21" s="8">
        <v>0.48039999999999999</v>
      </c>
      <c r="N21" s="9">
        <v>0.48830000000000001</v>
      </c>
      <c r="P21" s="6" t="s">
        <v>88</v>
      </c>
    </row>
    <row r="22" spans="1:16" x14ac:dyDescent="0.2">
      <c r="A22" s="2" t="s">
        <v>4</v>
      </c>
      <c r="B22" s="7">
        <v>3350.3</v>
      </c>
      <c r="C22" s="8">
        <v>0.91100000000000003</v>
      </c>
      <c r="D22" s="9">
        <v>0.33985799999999999</v>
      </c>
      <c r="G22" s="7">
        <v>3204.4</v>
      </c>
      <c r="H22" s="8">
        <v>1.522</v>
      </c>
      <c r="I22" s="9">
        <v>0.21731</v>
      </c>
      <c r="L22" s="7">
        <v>6416.3</v>
      </c>
      <c r="M22" s="8">
        <v>1.1516999999999999</v>
      </c>
      <c r="N22" s="9">
        <v>0.28320000000000001</v>
      </c>
    </row>
    <row r="23" spans="1:16" x14ac:dyDescent="0.2">
      <c r="A23" s="2" t="s">
        <v>5</v>
      </c>
      <c r="B23" s="7">
        <v>3349.9</v>
      </c>
      <c r="C23" s="8">
        <v>0.47010000000000002</v>
      </c>
      <c r="D23" s="9">
        <v>0.49295499999999998</v>
      </c>
      <c r="G23" s="7">
        <v>3203</v>
      </c>
      <c r="H23" s="8">
        <v>9.9500000000000005E-2</v>
      </c>
      <c r="I23" s="9">
        <v>0.75244999999999995</v>
      </c>
      <c r="L23" s="7">
        <v>6415.3</v>
      </c>
      <c r="M23" s="8">
        <v>6.3500000000000001E-2</v>
      </c>
      <c r="N23" s="9">
        <v>0.80100000000000005</v>
      </c>
    </row>
    <row r="24" spans="1:16" x14ac:dyDescent="0.2">
      <c r="A24" s="2" t="s">
        <v>6</v>
      </c>
      <c r="B24" s="7">
        <v>3349.5</v>
      </c>
      <c r="C24" s="8">
        <v>5.9700000000000003E-2</v>
      </c>
      <c r="D24" s="9">
        <v>0.807029</v>
      </c>
      <c r="G24" s="7">
        <v>3205.7</v>
      </c>
      <c r="H24" s="8">
        <v>2.7963</v>
      </c>
      <c r="I24" s="9">
        <v>9.4479999999999995E-2</v>
      </c>
      <c r="J24" s="9" t="s">
        <v>39</v>
      </c>
      <c r="L24" s="7">
        <v>6417.5</v>
      </c>
      <c r="M24" s="8">
        <v>2.3129</v>
      </c>
      <c r="N24" s="9">
        <v>0.1283</v>
      </c>
    </row>
    <row r="25" spans="1:16" x14ac:dyDescent="0.2">
      <c r="A25" s="2" t="s">
        <v>7</v>
      </c>
      <c r="B25" s="7">
        <v>3350.5</v>
      </c>
      <c r="C25" s="8">
        <v>1.0708</v>
      </c>
      <c r="D25" s="9">
        <v>0.30076900000000001</v>
      </c>
      <c r="G25" s="7">
        <v>3203.2</v>
      </c>
      <c r="H25" s="8">
        <v>0.33439999999999998</v>
      </c>
      <c r="I25" s="9">
        <v>0.56308999999999998</v>
      </c>
      <c r="L25" s="7">
        <v>6415.9</v>
      </c>
      <c r="M25" s="8">
        <v>0.70740000000000003</v>
      </c>
      <c r="N25" s="9">
        <v>0.40029999999999999</v>
      </c>
      <c r="P25" s="6" t="s">
        <v>89</v>
      </c>
    </row>
    <row r="26" spans="1:16" x14ac:dyDescent="0.2">
      <c r="A26" s="2" t="s">
        <v>8</v>
      </c>
      <c r="B26" s="7">
        <v>3349.4</v>
      </c>
      <c r="C26" s="8">
        <v>6.4999999999999997E-3</v>
      </c>
      <c r="D26" s="9">
        <v>0.93564400000000003</v>
      </c>
      <c r="G26" s="7">
        <v>3206.6</v>
      </c>
      <c r="H26" s="8">
        <v>3.6496</v>
      </c>
      <c r="I26" s="9">
        <v>5.6079999999999998E-2</v>
      </c>
      <c r="J26" s="9" t="s">
        <v>39</v>
      </c>
      <c r="L26" s="7">
        <v>6415.3</v>
      </c>
      <c r="M26" s="8">
        <v>7.4499999999999997E-2</v>
      </c>
      <c r="N26" s="9">
        <v>0.78480000000000005</v>
      </c>
      <c r="P26" s="6" t="s">
        <v>90</v>
      </c>
    </row>
    <row r="27" spans="1:16" x14ac:dyDescent="0.2">
      <c r="J27" s="2"/>
      <c r="O27" s="2"/>
    </row>
    <row r="28" spans="1:16" x14ac:dyDescent="0.2">
      <c r="B28" s="3" t="s">
        <v>48</v>
      </c>
      <c r="C28" s="4"/>
      <c r="D28" s="5"/>
      <c r="E28" s="5"/>
      <c r="F28" s="6"/>
      <c r="G28" s="3" t="s">
        <v>49</v>
      </c>
      <c r="H28" s="4"/>
      <c r="I28" s="5"/>
      <c r="J28" s="5"/>
      <c r="K28" s="6"/>
      <c r="L28" s="3" t="s">
        <v>50</v>
      </c>
      <c r="M28" s="4"/>
      <c r="N28" s="5"/>
      <c r="O28" s="5"/>
      <c r="P28" s="6" t="s">
        <v>91</v>
      </c>
    </row>
    <row r="29" spans="1:16" x14ac:dyDescent="0.2">
      <c r="A29" s="6" t="s">
        <v>34</v>
      </c>
      <c r="B29" s="3" t="s">
        <v>35</v>
      </c>
      <c r="C29" s="4" t="s">
        <v>36</v>
      </c>
      <c r="D29" s="5" t="s">
        <v>37</v>
      </c>
      <c r="E29" s="5" t="s">
        <v>38</v>
      </c>
      <c r="F29" s="6"/>
      <c r="G29" s="3" t="s">
        <v>35</v>
      </c>
      <c r="H29" s="4" t="s">
        <v>36</v>
      </c>
      <c r="I29" s="5" t="s">
        <v>37</v>
      </c>
      <c r="J29" s="5" t="s">
        <v>38</v>
      </c>
      <c r="K29" s="6"/>
      <c r="L29" s="3" t="s">
        <v>35</v>
      </c>
      <c r="M29" s="4" t="s">
        <v>36</v>
      </c>
      <c r="N29" s="5" t="s">
        <v>37</v>
      </c>
      <c r="O29" s="5" t="s">
        <v>38</v>
      </c>
    </row>
    <row r="30" spans="1:16" x14ac:dyDescent="0.2">
      <c r="A30" s="2" t="s">
        <v>40</v>
      </c>
      <c r="B30" s="7">
        <v>3880.4</v>
      </c>
      <c r="G30" s="7">
        <v>3772.5</v>
      </c>
      <c r="J30" s="2"/>
      <c r="L30" s="7">
        <v>7248.2</v>
      </c>
      <c r="O30" s="2"/>
    </row>
    <row r="31" spans="1:16" x14ac:dyDescent="0.2">
      <c r="A31" s="2" t="s">
        <v>0</v>
      </c>
      <c r="B31" s="7">
        <v>3882.1</v>
      </c>
      <c r="C31" s="8">
        <v>3.6907000000000001</v>
      </c>
      <c r="D31" s="9">
        <v>5.4719999999999998E-2</v>
      </c>
      <c r="E31" s="9" t="s">
        <v>39</v>
      </c>
      <c r="G31" s="7">
        <v>3775.1</v>
      </c>
      <c r="H31" s="8">
        <v>4.5876999999999999</v>
      </c>
      <c r="I31" s="9">
        <v>3.2199999999999999E-2</v>
      </c>
      <c r="J31" s="2" t="s">
        <v>41</v>
      </c>
      <c r="L31" s="7">
        <v>7258.5</v>
      </c>
      <c r="M31" s="8">
        <v>12.3001</v>
      </c>
      <c r="N31" s="9">
        <v>4.529E-4</v>
      </c>
      <c r="O31" s="2" t="s">
        <v>32</v>
      </c>
    </row>
    <row r="32" spans="1:16" x14ac:dyDescent="0.2">
      <c r="A32" s="2" t="s">
        <v>1</v>
      </c>
      <c r="B32" s="7">
        <v>3878.4</v>
      </c>
      <c r="C32" s="8">
        <v>2.0000000000000001E-4</v>
      </c>
      <c r="D32" s="9">
        <v>0.9889</v>
      </c>
      <c r="G32" s="7">
        <v>3772.8</v>
      </c>
      <c r="H32" s="8">
        <v>2.3271000000000002</v>
      </c>
      <c r="I32" s="9">
        <v>0.12714</v>
      </c>
      <c r="J32" s="2"/>
      <c r="L32" s="7">
        <v>7246.5</v>
      </c>
      <c r="M32" s="8">
        <v>0.24349999999999999</v>
      </c>
      <c r="N32" s="9">
        <v>0.62167209999999995</v>
      </c>
      <c r="O32" s="2"/>
    </row>
    <row r="33" spans="1:16" x14ac:dyDescent="0.2">
      <c r="A33" s="2" t="s">
        <v>2</v>
      </c>
      <c r="B33" s="7">
        <v>3879</v>
      </c>
      <c r="C33" s="8">
        <v>0.56899999999999995</v>
      </c>
      <c r="D33" s="9">
        <v>0.45066000000000001</v>
      </c>
      <c r="G33" s="7">
        <v>3772.2</v>
      </c>
      <c r="H33" s="8">
        <v>1.706</v>
      </c>
      <c r="I33" s="9">
        <v>0.1915</v>
      </c>
      <c r="J33" s="2"/>
      <c r="L33" s="7">
        <v>7247.5</v>
      </c>
      <c r="M33" s="8">
        <v>1.2412000000000001</v>
      </c>
      <c r="N33" s="9">
        <v>0.26523590000000002</v>
      </c>
      <c r="O33" s="2"/>
    </row>
    <row r="34" spans="1:16" x14ac:dyDescent="0.2">
      <c r="A34" s="2" t="s">
        <v>3</v>
      </c>
      <c r="B34" s="7">
        <v>3879.9</v>
      </c>
      <c r="C34" s="8">
        <v>1.4564999999999999</v>
      </c>
      <c r="D34" s="9">
        <v>0.22749</v>
      </c>
      <c r="G34" s="7">
        <v>3771.6</v>
      </c>
      <c r="H34" s="8">
        <v>1.1621999999999999</v>
      </c>
      <c r="I34" s="9">
        <v>0.28100999999999998</v>
      </c>
      <c r="J34" s="2"/>
      <c r="L34" s="7">
        <v>7247.9</v>
      </c>
      <c r="M34" s="8">
        <v>1.6478999999999999</v>
      </c>
      <c r="N34" s="9">
        <v>0.19924439999999999</v>
      </c>
      <c r="O34" s="2"/>
    </row>
    <row r="35" spans="1:16" x14ac:dyDescent="0.2">
      <c r="A35" s="2" t="s">
        <v>4</v>
      </c>
      <c r="B35" s="7">
        <v>3878.6</v>
      </c>
      <c r="C35" s="8">
        <v>0.1963</v>
      </c>
      <c r="D35" s="9">
        <v>0.65774999999999995</v>
      </c>
      <c r="G35" s="7">
        <v>3770.7</v>
      </c>
      <c r="H35" s="8">
        <v>0.26750000000000002</v>
      </c>
      <c r="I35" s="9">
        <v>0.60502</v>
      </c>
      <c r="J35" s="2"/>
      <c r="L35" s="7">
        <v>7246.2</v>
      </c>
      <c r="M35" s="8">
        <v>1.6E-2</v>
      </c>
      <c r="N35" s="9">
        <v>0.89949860000000004</v>
      </c>
      <c r="O35" s="2"/>
    </row>
    <row r="36" spans="1:16" x14ac:dyDescent="0.2">
      <c r="A36" s="2" t="s">
        <v>5</v>
      </c>
      <c r="B36" s="7">
        <v>3878.6</v>
      </c>
      <c r="C36" s="8">
        <v>0.13900000000000001</v>
      </c>
      <c r="D36" s="9">
        <v>0.70930000000000004</v>
      </c>
      <c r="G36" s="7">
        <v>3770.8</v>
      </c>
      <c r="H36" s="8">
        <v>0.307</v>
      </c>
      <c r="I36" s="9">
        <v>0.57952999999999999</v>
      </c>
      <c r="J36" s="2"/>
      <c r="L36" s="7">
        <v>7246.8</v>
      </c>
      <c r="M36" s="8">
        <v>0.60060000000000002</v>
      </c>
      <c r="N36" s="9">
        <v>0.43834699999999999</v>
      </c>
      <c r="O36" s="2"/>
    </row>
    <row r="37" spans="1:16" x14ac:dyDescent="0.2">
      <c r="A37" s="2" t="s">
        <v>6</v>
      </c>
      <c r="B37" s="7">
        <v>3878.6</v>
      </c>
      <c r="C37" s="8">
        <v>0.19109999999999999</v>
      </c>
      <c r="D37" s="9">
        <v>0.66196999999999995</v>
      </c>
      <c r="G37" s="7">
        <v>3771.2</v>
      </c>
      <c r="H37" s="8">
        <v>0.69059999999999999</v>
      </c>
      <c r="I37" s="9">
        <v>0.40594000000000002</v>
      </c>
      <c r="J37" s="2"/>
      <c r="L37" s="7">
        <v>7247.1</v>
      </c>
      <c r="M37" s="8">
        <v>0.83930000000000005</v>
      </c>
      <c r="N37" s="9">
        <v>0.35960300000000001</v>
      </c>
      <c r="O37" s="2"/>
    </row>
    <row r="38" spans="1:16" x14ac:dyDescent="0.2">
      <c r="A38" s="2" t="s">
        <v>7</v>
      </c>
      <c r="B38" s="7">
        <v>3880</v>
      </c>
      <c r="C38" s="8">
        <v>1.5425</v>
      </c>
      <c r="D38" s="9">
        <v>0.21424000000000001</v>
      </c>
      <c r="G38" s="7">
        <v>3772.1</v>
      </c>
      <c r="H38" s="8">
        <v>1.5972999999999999</v>
      </c>
      <c r="I38" s="9">
        <v>0.20627999999999999</v>
      </c>
      <c r="J38" s="2"/>
      <c r="L38" s="7">
        <v>7251.3</v>
      </c>
      <c r="M38" s="8">
        <v>5.0525000000000002</v>
      </c>
      <c r="N38" s="9">
        <v>2.45901E-2</v>
      </c>
      <c r="O38" s="2" t="s">
        <v>41</v>
      </c>
    </row>
    <row r="39" spans="1:16" x14ac:dyDescent="0.2">
      <c r="A39" s="2" t="s">
        <v>8</v>
      </c>
      <c r="B39" s="7">
        <v>3879.6</v>
      </c>
      <c r="C39" s="8">
        <v>1.1592</v>
      </c>
      <c r="D39" s="9">
        <v>0.28164</v>
      </c>
      <c r="G39" s="7">
        <v>3773.7</v>
      </c>
      <c r="H39" s="8">
        <v>3.2057000000000002</v>
      </c>
      <c r="I39" s="9">
        <v>7.3380000000000001E-2</v>
      </c>
      <c r="J39" s="2" t="s">
        <v>39</v>
      </c>
      <c r="L39" s="7">
        <v>7247.7</v>
      </c>
      <c r="M39" s="8">
        <v>1.4235</v>
      </c>
      <c r="N39" s="9">
        <v>0.23283180000000001</v>
      </c>
      <c r="O39" s="2"/>
    </row>
    <row r="40" spans="1:16" x14ac:dyDescent="0.2">
      <c r="J40" s="2"/>
      <c r="O40" s="2"/>
    </row>
    <row r="41" spans="1:16" x14ac:dyDescent="0.2">
      <c r="B41" s="3" t="s">
        <v>51</v>
      </c>
      <c r="C41" s="4"/>
      <c r="D41" s="5"/>
      <c r="E41" s="5"/>
      <c r="F41" s="6"/>
      <c r="G41" s="3" t="s">
        <v>53</v>
      </c>
      <c r="H41" s="4"/>
      <c r="I41" s="5"/>
      <c r="J41" s="6"/>
      <c r="K41" s="6"/>
      <c r="L41" s="3" t="s">
        <v>52</v>
      </c>
      <c r="M41" s="4"/>
      <c r="N41" s="5"/>
      <c r="O41" s="6"/>
      <c r="P41" s="6" t="s">
        <v>92</v>
      </c>
    </row>
    <row r="42" spans="1:16" x14ac:dyDescent="0.2">
      <c r="A42" s="6" t="s">
        <v>34</v>
      </c>
      <c r="B42" s="3" t="s">
        <v>35</v>
      </c>
      <c r="C42" s="4" t="s">
        <v>36</v>
      </c>
      <c r="D42" s="5" t="s">
        <v>37</v>
      </c>
      <c r="E42" s="5" t="s">
        <v>38</v>
      </c>
      <c r="F42" s="6"/>
      <c r="G42" s="3" t="s">
        <v>35</v>
      </c>
      <c r="H42" s="4" t="s">
        <v>36</v>
      </c>
      <c r="I42" s="5" t="s">
        <v>37</v>
      </c>
      <c r="J42" s="5" t="s">
        <v>38</v>
      </c>
      <c r="K42" s="6"/>
      <c r="L42" s="3" t="s">
        <v>35</v>
      </c>
      <c r="M42" s="4" t="s">
        <v>36</v>
      </c>
      <c r="N42" s="5" t="s">
        <v>37</v>
      </c>
      <c r="O42" s="5" t="s">
        <v>38</v>
      </c>
    </row>
    <row r="43" spans="1:16" x14ac:dyDescent="0.2">
      <c r="A43" s="2" t="s">
        <v>40</v>
      </c>
      <c r="B43" s="7">
        <v>2839.4</v>
      </c>
      <c r="G43" s="7">
        <v>2503.5</v>
      </c>
      <c r="J43" s="2"/>
      <c r="L43" s="7">
        <v>5113.5</v>
      </c>
      <c r="O43" s="2"/>
    </row>
    <row r="44" spans="1:16" x14ac:dyDescent="0.2">
      <c r="A44" s="2" t="s">
        <v>0</v>
      </c>
      <c r="B44" s="7">
        <v>2838</v>
      </c>
      <c r="C44" s="8">
        <v>0.57509999999999994</v>
      </c>
      <c r="D44" s="9">
        <v>0.44825999999999999</v>
      </c>
      <c r="G44" s="7">
        <v>2502.6</v>
      </c>
      <c r="H44" s="8">
        <v>1.1060000000000001</v>
      </c>
      <c r="I44" s="9">
        <v>0.29294999999999999</v>
      </c>
      <c r="J44" s="2"/>
      <c r="L44" s="7">
        <v>5112.3</v>
      </c>
      <c r="M44" s="8">
        <v>0.86639999999999995</v>
      </c>
      <c r="N44" s="9">
        <v>0.35197000000000001</v>
      </c>
      <c r="O44" s="2"/>
      <c r="P44" s="6" t="s">
        <v>93</v>
      </c>
    </row>
    <row r="45" spans="1:16" x14ac:dyDescent="0.2">
      <c r="A45" s="2" t="s">
        <v>22</v>
      </c>
      <c r="B45" s="7">
        <v>2842.1</v>
      </c>
      <c r="C45" s="8">
        <v>4.7127999999999997</v>
      </c>
      <c r="D45" s="9">
        <v>2.9940000000000001E-2</v>
      </c>
      <c r="E45" s="9" t="s">
        <v>41</v>
      </c>
      <c r="G45" s="7">
        <v>2504.6</v>
      </c>
      <c r="H45" s="8">
        <v>3.0518000000000001</v>
      </c>
      <c r="I45" s="9">
        <v>8.0649999999999999E-2</v>
      </c>
      <c r="J45" s="2" t="s">
        <v>39</v>
      </c>
      <c r="L45" s="7">
        <v>5113.5</v>
      </c>
      <c r="M45" s="8">
        <v>2.0811999999999999</v>
      </c>
      <c r="N45" s="9">
        <v>0.14913000000000001</v>
      </c>
      <c r="O45" s="2"/>
      <c r="P45" s="6" t="s">
        <v>94</v>
      </c>
    </row>
    <row r="46" spans="1:16" x14ac:dyDescent="0.2">
      <c r="A46" s="2" t="s">
        <v>12</v>
      </c>
      <c r="B46" s="7">
        <v>2837.6</v>
      </c>
      <c r="C46" s="8">
        <v>0.20910000000000001</v>
      </c>
      <c r="D46" s="9">
        <v>0.64751000000000003</v>
      </c>
      <c r="G46" s="7">
        <v>2502.3000000000002</v>
      </c>
      <c r="H46" s="8">
        <v>0.79139999999999999</v>
      </c>
      <c r="I46" s="9">
        <v>0.37367</v>
      </c>
      <c r="J46" s="2"/>
      <c r="L46" s="7">
        <v>5111.6000000000004</v>
      </c>
      <c r="M46" s="8">
        <v>0.15820000000000001</v>
      </c>
      <c r="N46" s="9">
        <v>0.69079999999999997</v>
      </c>
      <c r="O46" s="2"/>
      <c r="P46" s="6" t="s">
        <v>95</v>
      </c>
    </row>
    <row r="47" spans="1:16" x14ac:dyDescent="0.2">
      <c r="A47" s="2" t="s">
        <v>13</v>
      </c>
      <c r="B47" s="7">
        <v>2842.7</v>
      </c>
      <c r="C47" s="8">
        <v>5.3136999999999999</v>
      </c>
      <c r="D47" s="9">
        <v>2.1160000000000002E-2</v>
      </c>
      <c r="E47" s="9" t="s">
        <v>41</v>
      </c>
      <c r="G47" s="7">
        <v>2506.1999999999998</v>
      </c>
      <c r="H47" s="8">
        <v>4.6841999999999997</v>
      </c>
      <c r="I47" s="9">
        <v>3.0439999999999998E-2</v>
      </c>
      <c r="J47" s="2" t="s">
        <v>41</v>
      </c>
      <c r="L47" s="7">
        <v>5118</v>
      </c>
      <c r="M47" s="8">
        <v>6.5540000000000003</v>
      </c>
      <c r="N47" s="9">
        <v>1.0460000000000001E-2</v>
      </c>
      <c r="O47" s="2" t="s">
        <v>41</v>
      </c>
      <c r="P47" s="6" t="s">
        <v>96</v>
      </c>
    </row>
    <row r="48" spans="1:16" x14ac:dyDescent="0.2">
      <c r="A48" s="2" t="s">
        <v>14</v>
      </c>
      <c r="B48" s="7">
        <v>2837.7</v>
      </c>
      <c r="C48" s="8">
        <v>0.24809999999999999</v>
      </c>
      <c r="D48" s="9">
        <v>0.61839999999999995</v>
      </c>
      <c r="G48" s="7">
        <v>2501.5</v>
      </c>
      <c r="H48" s="8">
        <v>3.2000000000000002E-3</v>
      </c>
      <c r="I48" s="9">
        <v>0.95513000000000003</v>
      </c>
      <c r="J48" s="2"/>
      <c r="L48" s="7">
        <v>5113</v>
      </c>
      <c r="M48" s="8">
        <v>1.5327999999999999</v>
      </c>
      <c r="N48" s="9">
        <v>0.2157</v>
      </c>
      <c r="O48" s="2"/>
    </row>
    <row r="49" spans="1:16" x14ac:dyDescent="0.2">
      <c r="A49" s="2" t="s">
        <v>15</v>
      </c>
      <c r="B49" s="7">
        <v>2837.8</v>
      </c>
      <c r="C49" s="8">
        <v>0.4143</v>
      </c>
      <c r="D49" s="9">
        <v>0.51980000000000004</v>
      </c>
      <c r="G49" s="7">
        <v>2502.6999999999998</v>
      </c>
      <c r="H49" s="8">
        <v>1.1917</v>
      </c>
      <c r="I49" s="9">
        <v>0.27499000000000001</v>
      </c>
      <c r="J49" s="2"/>
      <c r="L49" s="7">
        <v>5115.2</v>
      </c>
      <c r="M49" s="8">
        <v>3.6989999999999998</v>
      </c>
      <c r="N49" s="9">
        <v>5.4449999999999998E-2</v>
      </c>
      <c r="O49" s="2" t="s">
        <v>39</v>
      </c>
      <c r="P49" s="6" t="s">
        <v>97</v>
      </c>
    </row>
    <row r="50" spans="1:16" x14ac:dyDescent="0.2">
      <c r="A50" s="2" t="s">
        <v>16</v>
      </c>
      <c r="B50" s="7">
        <v>2838.9</v>
      </c>
      <c r="C50" s="8">
        <v>1.4659</v>
      </c>
      <c r="D50" s="9">
        <v>0.22599</v>
      </c>
      <c r="G50" s="7">
        <v>2502.3000000000002</v>
      </c>
      <c r="H50" s="8">
        <v>0.78620000000000001</v>
      </c>
      <c r="I50" s="9">
        <v>0.37525999999999998</v>
      </c>
      <c r="J50" s="2"/>
      <c r="L50" s="7">
        <v>5112.6000000000004</v>
      </c>
      <c r="M50" s="8">
        <v>1.151</v>
      </c>
      <c r="N50" s="9">
        <v>0.28333999999999998</v>
      </c>
      <c r="O50" s="2"/>
      <c r="P50" s="6" t="s">
        <v>98</v>
      </c>
    </row>
    <row r="51" spans="1:16" x14ac:dyDescent="0.2">
      <c r="A51" s="2" t="s">
        <v>17</v>
      </c>
      <c r="B51" s="7">
        <v>2838.5</v>
      </c>
      <c r="C51" s="8">
        <v>1.0698000000000001</v>
      </c>
      <c r="D51" s="9">
        <v>0.30098999999999998</v>
      </c>
      <c r="G51" s="7">
        <v>2502.5</v>
      </c>
      <c r="H51" s="8">
        <v>0.9446</v>
      </c>
      <c r="I51" s="9">
        <v>0.33109</v>
      </c>
      <c r="J51" s="2"/>
      <c r="L51" s="7">
        <v>5111.6000000000004</v>
      </c>
      <c r="M51" s="8">
        <v>0.1178</v>
      </c>
      <c r="N51" s="9">
        <v>0.73141</v>
      </c>
      <c r="O51" s="2"/>
    </row>
    <row r="52" spans="1:16" x14ac:dyDescent="0.2">
      <c r="A52" s="2" t="s">
        <v>18</v>
      </c>
      <c r="B52" s="7">
        <v>2837.9</v>
      </c>
      <c r="C52" s="8">
        <v>0.51060000000000005</v>
      </c>
      <c r="D52" s="9">
        <v>0.47486</v>
      </c>
      <c r="G52" s="7">
        <v>2502.9</v>
      </c>
      <c r="H52" s="8">
        <v>1.3293999999999999</v>
      </c>
      <c r="I52" s="9">
        <v>0.24892</v>
      </c>
      <c r="J52" s="2"/>
      <c r="L52" s="7">
        <v>5115.8</v>
      </c>
      <c r="M52" s="8">
        <v>4.2944000000000004</v>
      </c>
      <c r="N52" s="9">
        <v>3.8240000000000003E-2</v>
      </c>
      <c r="O52" s="2" t="s">
        <v>41</v>
      </c>
      <c r="P52" s="6" t="s">
        <v>99</v>
      </c>
    </row>
    <row r="53" spans="1:16" x14ac:dyDescent="0.2">
      <c r="A53" s="2" t="s">
        <v>19</v>
      </c>
      <c r="B53" s="7">
        <v>2842.1</v>
      </c>
      <c r="C53" s="8">
        <v>4.6943000000000001</v>
      </c>
      <c r="D53" s="9">
        <v>3.0259999999999999E-2</v>
      </c>
      <c r="E53" s="9" t="s">
        <v>41</v>
      </c>
      <c r="G53" s="7">
        <v>2503.8000000000002</v>
      </c>
      <c r="H53" s="8">
        <v>2.2980999999999998</v>
      </c>
      <c r="I53" s="9">
        <v>0.12953999999999999</v>
      </c>
      <c r="J53" s="2"/>
      <c r="L53" s="7">
        <v>5112.7</v>
      </c>
      <c r="M53" s="8">
        <v>1.2418</v>
      </c>
      <c r="N53" s="9">
        <v>0.26512000000000002</v>
      </c>
      <c r="O53" s="2"/>
      <c r="P53" s="6" t="s">
        <v>100</v>
      </c>
    </row>
    <row r="54" spans="1:16" x14ac:dyDescent="0.2">
      <c r="J54" s="2"/>
      <c r="O54" s="2"/>
    </row>
    <row r="55" spans="1:16" x14ac:dyDescent="0.2">
      <c r="B55" s="3" t="s">
        <v>54</v>
      </c>
      <c r="C55" s="4"/>
      <c r="D55" s="5"/>
      <c r="E55" s="5"/>
      <c r="F55" s="6"/>
      <c r="G55" s="3" t="s">
        <v>55</v>
      </c>
      <c r="H55" s="4"/>
      <c r="I55" s="5"/>
      <c r="J55" s="6"/>
      <c r="K55" s="6"/>
      <c r="L55" s="3" t="s">
        <v>56</v>
      </c>
      <c r="M55" s="4"/>
      <c r="N55" s="5"/>
      <c r="O55" s="6"/>
      <c r="P55" s="6" t="s">
        <v>92</v>
      </c>
    </row>
    <row r="56" spans="1:16" x14ac:dyDescent="0.2">
      <c r="A56" s="6" t="s">
        <v>34</v>
      </c>
      <c r="B56" s="3" t="s">
        <v>35</v>
      </c>
      <c r="C56" s="4" t="s">
        <v>36</v>
      </c>
      <c r="D56" s="5" t="s">
        <v>37</v>
      </c>
      <c r="E56" s="5" t="s">
        <v>38</v>
      </c>
      <c r="F56" s="6"/>
      <c r="G56" s="3" t="s">
        <v>35</v>
      </c>
      <c r="H56" s="4" t="s">
        <v>36</v>
      </c>
      <c r="I56" s="5" t="s">
        <v>37</v>
      </c>
      <c r="J56" s="5" t="s">
        <v>38</v>
      </c>
      <c r="K56" s="6"/>
      <c r="L56" s="3" t="s">
        <v>35</v>
      </c>
      <c r="M56" s="4" t="s">
        <v>36</v>
      </c>
      <c r="N56" s="5" t="s">
        <v>37</v>
      </c>
      <c r="O56" s="5" t="s">
        <v>38</v>
      </c>
    </row>
    <row r="57" spans="1:16" x14ac:dyDescent="0.2">
      <c r="A57" s="2" t="s">
        <v>40</v>
      </c>
      <c r="B57" s="7">
        <v>2701</v>
      </c>
      <c r="G57" s="7">
        <v>2210.3000000000002</v>
      </c>
      <c r="J57" s="2"/>
      <c r="L57" s="7">
        <v>4627.6000000000004</v>
      </c>
      <c r="O57" s="2"/>
    </row>
    <row r="58" spans="1:16" x14ac:dyDescent="0.2">
      <c r="A58" s="2" t="s">
        <v>0</v>
      </c>
      <c r="B58" s="7">
        <v>2699.6</v>
      </c>
      <c r="C58" s="8">
        <v>0.62839999999999996</v>
      </c>
      <c r="D58" s="9">
        <v>0.42795</v>
      </c>
      <c r="G58" s="7">
        <v>2208.3000000000002</v>
      </c>
      <c r="H58" s="8">
        <v>4.5999999999999999E-2</v>
      </c>
      <c r="I58" s="9">
        <v>0.83024299999999995</v>
      </c>
      <c r="J58" s="2"/>
      <c r="L58" s="7">
        <v>4625.6000000000004</v>
      </c>
      <c r="M58" s="8">
        <v>3.15E-2</v>
      </c>
      <c r="N58" s="9">
        <v>0.85902000000000001</v>
      </c>
      <c r="O58" s="2"/>
      <c r="P58" s="6" t="s">
        <v>93</v>
      </c>
    </row>
    <row r="59" spans="1:16" x14ac:dyDescent="0.2">
      <c r="A59" s="2" t="s">
        <v>22</v>
      </c>
      <c r="B59" s="7">
        <v>2699.3</v>
      </c>
      <c r="C59" s="8">
        <v>0.33960000000000001</v>
      </c>
      <c r="D59" s="9">
        <v>0.56003999999999998</v>
      </c>
      <c r="G59" s="7">
        <v>2208.4</v>
      </c>
      <c r="H59" s="8">
        <v>9.2200000000000004E-2</v>
      </c>
      <c r="I59" s="9">
        <v>0.76138799999999995</v>
      </c>
      <c r="J59" s="2"/>
      <c r="L59" s="7">
        <v>4625.6000000000004</v>
      </c>
      <c r="M59" s="8">
        <v>6.4199999999999993E-2</v>
      </c>
      <c r="N59" s="9">
        <v>0.79991999999999996</v>
      </c>
      <c r="O59" s="2"/>
      <c r="P59" s="6" t="s">
        <v>94</v>
      </c>
    </row>
    <row r="60" spans="1:16" x14ac:dyDescent="0.2">
      <c r="A60" s="2" t="s">
        <v>12</v>
      </c>
      <c r="B60" s="7">
        <v>2699.3</v>
      </c>
      <c r="C60" s="8">
        <v>0.26700000000000002</v>
      </c>
      <c r="D60" s="9">
        <v>0.60538000000000003</v>
      </c>
      <c r="G60" s="7">
        <v>2210.9</v>
      </c>
      <c r="H60" s="8">
        <v>2.6284000000000001</v>
      </c>
      <c r="I60" s="9">
        <v>0.104967</v>
      </c>
      <c r="J60" s="2"/>
      <c r="L60" s="7">
        <v>4626.3999999999996</v>
      </c>
      <c r="M60" s="8">
        <v>0.76990000000000003</v>
      </c>
      <c r="N60" s="9">
        <v>0.38024999999999998</v>
      </c>
      <c r="O60" s="2"/>
      <c r="P60" s="6" t="s">
        <v>95</v>
      </c>
    </row>
    <row r="61" spans="1:16" x14ac:dyDescent="0.2">
      <c r="A61" s="2" t="s">
        <v>13</v>
      </c>
      <c r="B61" s="7">
        <v>2699</v>
      </c>
      <c r="C61" s="8">
        <v>1.6199999999999999E-2</v>
      </c>
      <c r="D61" s="9">
        <v>0.89870000000000005</v>
      </c>
      <c r="G61" s="7">
        <v>2213</v>
      </c>
      <c r="H61" s="8">
        <v>4.6905000000000001</v>
      </c>
      <c r="I61" s="9">
        <v>3.0329999999999999E-2</v>
      </c>
      <c r="J61" s="2" t="s">
        <v>41</v>
      </c>
      <c r="L61" s="7">
        <v>4631.5</v>
      </c>
      <c r="M61" s="8">
        <v>5.9565999999999999</v>
      </c>
      <c r="N61" s="9">
        <v>1.4659999999999999E-2</v>
      </c>
      <c r="O61" s="2" t="s">
        <v>41</v>
      </c>
      <c r="P61" s="6" t="s">
        <v>96</v>
      </c>
    </row>
    <row r="62" spans="1:16" x14ac:dyDescent="0.2">
      <c r="A62" s="2" t="s">
        <v>14</v>
      </c>
      <c r="B62" s="7">
        <v>2700.5</v>
      </c>
      <c r="C62" s="8">
        <v>1.5196000000000001</v>
      </c>
      <c r="D62" s="9">
        <v>0.21768000000000001</v>
      </c>
      <c r="G62" s="7">
        <v>2208.5</v>
      </c>
      <c r="H62" s="8">
        <v>0.21790000000000001</v>
      </c>
      <c r="I62" s="9">
        <v>0.64066400000000001</v>
      </c>
      <c r="J62" s="2"/>
      <c r="L62" s="7">
        <v>4625.6000000000004</v>
      </c>
      <c r="M62" s="8">
        <v>3.3999999999999998E-3</v>
      </c>
      <c r="N62" s="9">
        <v>0.95328999999999997</v>
      </c>
      <c r="O62" s="2"/>
    </row>
    <row r="63" spans="1:16" x14ac:dyDescent="0.2">
      <c r="A63" s="2" t="s">
        <v>15</v>
      </c>
      <c r="B63" s="7">
        <v>2699.2</v>
      </c>
      <c r="C63" s="8">
        <v>0.1832</v>
      </c>
      <c r="D63" s="9">
        <v>0.66866999999999999</v>
      </c>
      <c r="G63" s="7">
        <v>2209.1</v>
      </c>
      <c r="H63" s="8">
        <v>0.8296</v>
      </c>
      <c r="I63" s="9">
        <v>0.362375</v>
      </c>
      <c r="J63" s="2"/>
      <c r="L63" s="7">
        <v>4627.2</v>
      </c>
      <c r="M63" s="8">
        <v>1.6317999999999999</v>
      </c>
      <c r="N63" s="9">
        <v>0.20146</v>
      </c>
      <c r="O63" s="2"/>
      <c r="P63" s="6" t="s">
        <v>97</v>
      </c>
    </row>
    <row r="64" spans="1:16" x14ac:dyDescent="0.2">
      <c r="A64" s="2" t="s">
        <v>16</v>
      </c>
      <c r="B64" s="7">
        <v>2699.4</v>
      </c>
      <c r="C64" s="8">
        <v>0.42580000000000001</v>
      </c>
      <c r="D64" s="9">
        <v>0.51407999999999998</v>
      </c>
      <c r="G64" s="7">
        <v>2211.6999999999998</v>
      </c>
      <c r="H64" s="8">
        <v>3.4081000000000001</v>
      </c>
      <c r="I64" s="9">
        <v>6.4879000000000006E-2</v>
      </c>
      <c r="J64" s="2" t="s">
        <v>39</v>
      </c>
      <c r="L64" s="7">
        <v>4629.8</v>
      </c>
      <c r="M64" s="8">
        <v>4.1695000000000002</v>
      </c>
      <c r="N64" s="9">
        <v>4.1160000000000002E-2</v>
      </c>
      <c r="O64" s="2" t="s">
        <v>41</v>
      </c>
      <c r="P64" s="6" t="s">
        <v>98</v>
      </c>
    </row>
    <row r="65" spans="1:16" x14ac:dyDescent="0.2">
      <c r="A65" s="2" t="s">
        <v>17</v>
      </c>
      <c r="B65" s="7">
        <v>2699.1</v>
      </c>
      <c r="C65" s="8">
        <v>5.16E-2</v>
      </c>
      <c r="D65" s="9">
        <v>0.82035000000000002</v>
      </c>
      <c r="G65" s="7">
        <v>2209.4</v>
      </c>
      <c r="H65" s="8">
        <v>1.1540999999999999</v>
      </c>
      <c r="I65" s="9">
        <v>0.28269899999999998</v>
      </c>
      <c r="J65" s="2"/>
      <c r="L65" s="7">
        <v>4627.1000000000004</v>
      </c>
      <c r="M65" s="8">
        <v>1.4862</v>
      </c>
      <c r="N65" s="9">
        <v>0.22281000000000001</v>
      </c>
      <c r="O65" s="2"/>
    </row>
    <row r="66" spans="1:16" x14ac:dyDescent="0.2">
      <c r="A66" s="2" t="s">
        <v>18</v>
      </c>
      <c r="B66" s="7">
        <v>2699.2</v>
      </c>
      <c r="C66" s="8">
        <v>0.1767</v>
      </c>
      <c r="D66" s="9">
        <v>0.67423999999999995</v>
      </c>
      <c r="G66" s="7">
        <v>2208.5</v>
      </c>
      <c r="H66" s="8">
        <v>0.254</v>
      </c>
      <c r="I66" s="9">
        <v>0.61426800000000004</v>
      </c>
      <c r="J66" s="2"/>
      <c r="L66" s="7">
        <v>4626.3999999999996</v>
      </c>
      <c r="M66" s="8">
        <v>0.82450000000000001</v>
      </c>
      <c r="N66" s="9">
        <v>0.36387999999999998</v>
      </c>
      <c r="O66" s="2"/>
      <c r="P66" s="6" t="s">
        <v>99</v>
      </c>
    </row>
    <row r="67" spans="1:16" x14ac:dyDescent="0.2">
      <c r="A67" s="2" t="s">
        <v>19</v>
      </c>
      <c r="B67" s="7">
        <v>2704.1</v>
      </c>
      <c r="C67" s="8">
        <v>5.0681000000000003</v>
      </c>
      <c r="D67" s="9">
        <v>2.4369999999999999E-2</v>
      </c>
      <c r="E67" s="9" t="s">
        <v>41</v>
      </c>
      <c r="G67" s="7">
        <v>2214.9</v>
      </c>
      <c r="H67" s="8">
        <v>6.6562000000000001</v>
      </c>
      <c r="I67" s="9">
        <v>9.8809999999999992E-3</v>
      </c>
      <c r="J67" s="2" t="s">
        <v>33</v>
      </c>
      <c r="L67" s="7">
        <v>4628.7</v>
      </c>
      <c r="M67" s="8">
        <v>3.1103000000000001</v>
      </c>
      <c r="N67" s="9">
        <v>7.7799999999999994E-2</v>
      </c>
      <c r="O67" s="2" t="s">
        <v>39</v>
      </c>
      <c r="P67" s="6" t="s">
        <v>100</v>
      </c>
    </row>
    <row r="68" spans="1:16" x14ac:dyDescent="0.2">
      <c r="J68" s="2"/>
      <c r="O68" s="2"/>
    </row>
    <row r="69" spans="1:16" x14ac:dyDescent="0.2">
      <c r="B69" s="3" t="s">
        <v>57</v>
      </c>
      <c r="C69" s="4"/>
      <c r="D69" s="5"/>
      <c r="E69" s="5"/>
      <c r="F69" s="6"/>
      <c r="G69" s="3" t="s">
        <v>58</v>
      </c>
      <c r="H69" s="4"/>
      <c r="I69" s="5"/>
      <c r="J69" s="6"/>
      <c r="K69" s="6"/>
      <c r="L69" s="3" t="s">
        <v>59</v>
      </c>
      <c r="M69" s="4"/>
      <c r="N69" s="5"/>
      <c r="O69" s="6"/>
      <c r="P69" s="6" t="s">
        <v>101</v>
      </c>
    </row>
    <row r="70" spans="1:16" x14ac:dyDescent="0.2">
      <c r="A70" s="6" t="s">
        <v>34</v>
      </c>
      <c r="B70" s="3" t="s">
        <v>35</v>
      </c>
      <c r="C70" s="4" t="s">
        <v>36</v>
      </c>
      <c r="D70" s="5" t="s">
        <v>37</v>
      </c>
      <c r="E70" s="5" t="s">
        <v>38</v>
      </c>
      <c r="F70" s="6"/>
      <c r="G70" s="3" t="s">
        <v>35</v>
      </c>
      <c r="H70" s="4" t="s">
        <v>36</v>
      </c>
      <c r="I70" s="5" t="s">
        <v>37</v>
      </c>
      <c r="J70" s="5" t="s">
        <v>38</v>
      </c>
      <c r="K70" s="6"/>
      <c r="L70" s="3" t="s">
        <v>35</v>
      </c>
      <c r="M70" s="4" t="s">
        <v>36</v>
      </c>
      <c r="N70" s="5" t="s">
        <v>37</v>
      </c>
      <c r="O70" s="5" t="s">
        <v>38</v>
      </c>
    </row>
    <row r="71" spans="1:16" x14ac:dyDescent="0.2">
      <c r="A71" s="2" t="s">
        <v>40</v>
      </c>
      <c r="B71" s="7">
        <v>3036.2</v>
      </c>
      <c r="E71" s="2"/>
      <c r="G71" s="7">
        <v>2639.2</v>
      </c>
      <c r="J71" s="2"/>
      <c r="L71" s="7">
        <v>5577.8</v>
      </c>
      <c r="O71" s="2"/>
    </row>
    <row r="72" spans="1:16" x14ac:dyDescent="0.2">
      <c r="A72" s="2" t="s">
        <v>0</v>
      </c>
      <c r="B72" s="7">
        <v>3036.5</v>
      </c>
      <c r="C72" s="8">
        <v>2.2728000000000002</v>
      </c>
      <c r="D72" s="9">
        <v>0.131661</v>
      </c>
      <c r="E72" s="2"/>
      <c r="G72" s="7">
        <v>2646.2</v>
      </c>
      <c r="H72" s="8">
        <v>8.9116</v>
      </c>
      <c r="I72" s="9">
        <v>2.8340000000000001E-3</v>
      </c>
      <c r="J72" s="2" t="s">
        <v>33</v>
      </c>
      <c r="L72" s="7">
        <v>5582.4</v>
      </c>
      <c r="M72" s="8">
        <v>6.5765000000000002</v>
      </c>
      <c r="N72" s="9">
        <v>1.0333E-2</v>
      </c>
      <c r="O72" s="2" t="s">
        <v>41</v>
      </c>
    </row>
    <row r="73" spans="1:16" x14ac:dyDescent="0.2">
      <c r="A73" s="2" t="s">
        <v>1</v>
      </c>
      <c r="B73" s="7">
        <v>3039.4</v>
      </c>
      <c r="C73" s="8">
        <v>5.1680999999999999</v>
      </c>
      <c r="D73" s="9">
        <v>2.3005999999999999E-2</v>
      </c>
      <c r="E73" s="2" t="s">
        <v>41</v>
      </c>
      <c r="G73" s="7">
        <v>2643.1</v>
      </c>
      <c r="H73" s="8">
        <v>5.8757999999999999</v>
      </c>
      <c r="I73" s="9">
        <v>1.5351E-2</v>
      </c>
      <c r="J73" s="2" t="s">
        <v>41</v>
      </c>
      <c r="L73" s="7">
        <v>5578.7</v>
      </c>
      <c r="M73" s="8">
        <v>2.9502000000000002</v>
      </c>
      <c r="N73" s="9">
        <v>8.5865999999999998E-2</v>
      </c>
      <c r="O73" s="2" t="s">
        <v>39</v>
      </c>
    </row>
    <row r="74" spans="1:16" x14ac:dyDescent="0.2">
      <c r="A74" s="2" t="s">
        <v>12</v>
      </c>
      <c r="B74" s="7">
        <v>3035.7</v>
      </c>
      <c r="C74" s="8">
        <v>1.4286000000000001</v>
      </c>
      <c r="D74" s="9">
        <v>0.23200000000000001</v>
      </c>
      <c r="E74" s="2"/>
      <c r="G74" s="7">
        <v>2641.7</v>
      </c>
      <c r="H74" s="8">
        <v>4.4619999999999997</v>
      </c>
      <c r="I74" s="9">
        <v>3.4657E-2</v>
      </c>
      <c r="J74" s="2" t="s">
        <v>41</v>
      </c>
      <c r="L74" s="7">
        <v>5576.8</v>
      </c>
      <c r="M74" s="8">
        <v>1.0154000000000001</v>
      </c>
      <c r="N74" s="9">
        <v>0.31361</v>
      </c>
      <c r="O74" s="2"/>
    </row>
    <row r="75" spans="1:16" x14ac:dyDescent="0.2">
      <c r="A75" s="2" t="s">
        <v>13</v>
      </c>
      <c r="B75" s="7">
        <v>3041.1</v>
      </c>
      <c r="C75" s="8">
        <v>6.8525</v>
      </c>
      <c r="D75" s="9">
        <v>8.8520000000000005E-3</v>
      </c>
      <c r="E75" s="2" t="s">
        <v>33</v>
      </c>
      <c r="G75" s="7">
        <v>2638.3</v>
      </c>
      <c r="H75" s="8">
        <v>1.0217000000000001</v>
      </c>
      <c r="I75" s="9">
        <v>0.31210700000000002</v>
      </c>
      <c r="J75" s="2"/>
      <c r="L75" s="7">
        <v>5577</v>
      </c>
      <c r="M75" s="8">
        <v>1.2141999999999999</v>
      </c>
      <c r="N75" s="9">
        <v>0.27049699999999999</v>
      </c>
      <c r="O75" s="2"/>
    </row>
    <row r="76" spans="1:16" x14ac:dyDescent="0.2">
      <c r="A76" s="2" t="s">
        <v>14</v>
      </c>
      <c r="B76" s="7">
        <v>3038.6</v>
      </c>
      <c r="C76" s="8">
        <v>4.3536999999999999</v>
      </c>
      <c r="D76" s="9">
        <v>3.6928999999999997E-2</v>
      </c>
      <c r="E76" s="2" t="s">
        <v>41</v>
      </c>
      <c r="G76" s="7">
        <v>2637.3</v>
      </c>
      <c r="H76" s="8">
        <v>5.1799999999999999E-2</v>
      </c>
      <c r="I76" s="9">
        <v>0.81989299999999998</v>
      </c>
      <c r="J76" s="2"/>
      <c r="L76" s="7">
        <v>5577.9</v>
      </c>
      <c r="M76" s="8">
        <v>2.0973999999999999</v>
      </c>
      <c r="N76" s="9">
        <v>0.14755199999999999</v>
      </c>
      <c r="O76" s="2"/>
    </row>
    <row r="77" spans="1:16" x14ac:dyDescent="0.2">
      <c r="A77" s="2" t="s">
        <v>15</v>
      </c>
      <c r="B77" s="7">
        <v>3034.6</v>
      </c>
      <c r="C77" s="8">
        <v>0.32919999999999999</v>
      </c>
      <c r="D77" s="9">
        <v>0.56615599999999999</v>
      </c>
      <c r="E77" s="2"/>
      <c r="G77" s="7">
        <v>2640.1</v>
      </c>
      <c r="H77" s="8">
        <v>2.8424</v>
      </c>
      <c r="I77" s="9">
        <v>9.1805999999999999E-2</v>
      </c>
      <c r="J77" s="2" t="s">
        <v>39</v>
      </c>
      <c r="L77" s="7">
        <v>5583.3</v>
      </c>
      <c r="M77" s="8">
        <v>7.4690000000000003</v>
      </c>
      <c r="N77" s="9">
        <v>6.2769999999999996E-3</v>
      </c>
      <c r="O77" s="2" t="s">
        <v>33</v>
      </c>
    </row>
    <row r="78" spans="1:16" x14ac:dyDescent="0.2">
      <c r="A78" s="2" t="s">
        <v>16</v>
      </c>
      <c r="B78" s="7">
        <v>3040.4</v>
      </c>
      <c r="C78" s="8">
        <v>6.1444999999999999</v>
      </c>
      <c r="D78" s="9">
        <v>1.3181999999999999E-2</v>
      </c>
      <c r="E78" s="2" t="s">
        <v>41</v>
      </c>
      <c r="G78" s="7">
        <v>2642</v>
      </c>
      <c r="H78" s="8">
        <v>4.7173999999999996</v>
      </c>
      <c r="I78" s="9">
        <v>2.9859E-2</v>
      </c>
      <c r="J78" s="2" t="s">
        <v>41</v>
      </c>
      <c r="L78" s="7">
        <v>5581.7</v>
      </c>
      <c r="M78" s="8">
        <v>5.9527000000000001</v>
      </c>
      <c r="N78" s="9">
        <v>1.4695E-2</v>
      </c>
      <c r="O78" s="2" t="s">
        <v>41</v>
      </c>
    </row>
    <row r="79" spans="1:16" x14ac:dyDescent="0.2">
      <c r="A79" s="2" t="s">
        <v>17</v>
      </c>
      <c r="B79" s="7">
        <v>3037.1</v>
      </c>
      <c r="C79" s="8">
        <v>2.8267000000000002</v>
      </c>
      <c r="D79" s="9">
        <v>9.2706999999999998E-2</v>
      </c>
      <c r="E79" s="2" t="s">
        <v>39</v>
      </c>
      <c r="G79" s="7">
        <v>2637.6</v>
      </c>
      <c r="H79" s="8">
        <v>0.33760000000000001</v>
      </c>
      <c r="I79" s="9">
        <v>0.56124099999999999</v>
      </c>
      <c r="J79" s="2"/>
      <c r="L79" s="7">
        <v>5575.9</v>
      </c>
      <c r="M79" s="8">
        <v>7.9899999999999999E-2</v>
      </c>
      <c r="N79" s="9">
        <v>0.77748499999999998</v>
      </c>
      <c r="O79" s="2"/>
    </row>
    <row r="80" spans="1:16" x14ac:dyDescent="0.2">
      <c r="A80" s="2" t="s">
        <v>18</v>
      </c>
      <c r="B80" s="7">
        <v>3034.3</v>
      </c>
      <c r="C80" s="8">
        <v>6.4600000000000005E-2</v>
      </c>
      <c r="D80" s="9">
        <v>0.79942500000000005</v>
      </c>
      <c r="E80" s="2"/>
      <c r="G80" s="7">
        <v>2637.9</v>
      </c>
      <c r="H80" s="8">
        <v>0.62819999999999998</v>
      </c>
      <c r="I80" s="9">
        <v>0.42802400000000002</v>
      </c>
      <c r="J80" s="2"/>
      <c r="L80" s="7">
        <v>5578.5</v>
      </c>
      <c r="M80" s="8">
        <v>2.6804999999999999</v>
      </c>
      <c r="N80" s="9">
        <v>0.10158399999999999</v>
      </c>
      <c r="O80" s="2"/>
    </row>
    <row r="81" spans="1:16" x14ac:dyDescent="0.2">
      <c r="A81" s="2" t="s">
        <v>19</v>
      </c>
      <c r="B81" s="7">
        <v>3034.3</v>
      </c>
      <c r="C81" s="8">
        <v>6.3799999999999996E-2</v>
      </c>
      <c r="D81" s="9">
        <v>0.80058300000000004</v>
      </c>
      <c r="E81" s="2"/>
      <c r="G81" s="7">
        <v>2637.3</v>
      </c>
      <c r="H81" s="8">
        <v>9.7500000000000003E-2</v>
      </c>
      <c r="I81" s="9">
        <v>0.75481200000000004</v>
      </c>
      <c r="J81" s="2"/>
      <c r="L81" s="7">
        <v>5575.8</v>
      </c>
      <c r="M81" s="8">
        <v>3.3300000000000003E-2</v>
      </c>
      <c r="N81" s="9">
        <v>0.85513099999999997</v>
      </c>
      <c r="O81" s="2"/>
    </row>
    <row r="82" spans="1:16" x14ac:dyDescent="0.2">
      <c r="J82" s="2"/>
      <c r="O82" s="2"/>
    </row>
    <row r="83" spans="1:16" x14ac:dyDescent="0.2">
      <c r="B83" s="3" t="s">
        <v>62</v>
      </c>
      <c r="C83" s="4"/>
      <c r="D83" s="5"/>
      <c r="E83" s="5"/>
      <c r="F83" s="6"/>
      <c r="G83" s="3" t="s">
        <v>63</v>
      </c>
      <c r="H83" s="4"/>
      <c r="I83" s="5"/>
      <c r="J83" s="6"/>
      <c r="K83" s="6"/>
      <c r="L83" s="3" t="s">
        <v>64</v>
      </c>
      <c r="M83" s="4"/>
      <c r="N83" s="5"/>
      <c r="O83" s="6"/>
      <c r="P83" s="6" t="s">
        <v>102</v>
      </c>
    </row>
    <row r="84" spans="1:16" x14ac:dyDescent="0.2">
      <c r="A84" s="6" t="s">
        <v>34</v>
      </c>
      <c r="B84" s="3" t="s">
        <v>35</v>
      </c>
      <c r="C84" s="4" t="s">
        <v>36</v>
      </c>
      <c r="D84" s="5" t="s">
        <v>37</v>
      </c>
      <c r="E84" s="5" t="s">
        <v>38</v>
      </c>
      <c r="F84" s="6"/>
      <c r="G84" s="3" t="s">
        <v>35</v>
      </c>
      <c r="H84" s="4" t="s">
        <v>36</v>
      </c>
      <c r="I84" s="5" t="s">
        <v>37</v>
      </c>
      <c r="J84" s="5" t="s">
        <v>38</v>
      </c>
      <c r="K84" s="6"/>
      <c r="L84" s="3" t="s">
        <v>35</v>
      </c>
      <c r="M84" s="4" t="s">
        <v>36</v>
      </c>
      <c r="N84" s="5" t="s">
        <v>37</v>
      </c>
      <c r="O84" s="5" t="s">
        <v>38</v>
      </c>
    </row>
    <row r="85" spans="1:16" x14ac:dyDescent="0.2">
      <c r="A85" s="2" t="s">
        <v>40</v>
      </c>
      <c r="B85" s="7">
        <v>11668</v>
      </c>
      <c r="G85" s="7">
        <v>9963.1</v>
      </c>
      <c r="J85" s="2"/>
      <c r="L85" s="7">
        <v>9030.9</v>
      </c>
      <c r="O85" s="2"/>
    </row>
    <row r="86" spans="1:16" x14ac:dyDescent="0.2">
      <c r="A86" s="2" t="s">
        <v>60</v>
      </c>
      <c r="B86" s="7">
        <v>11667</v>
      </c>
      <c r="C86" s="8">
        <v>1.3268</v>
      </c>
      <c r="D86" s="9">
        <v>0.24940000000000001</v>
      </c>
      <c r="G86" s="7">
        <v>9963</v>
      </c>
      <c r="H86" s="8">
        <v>1.8940999999999999</v>
      </c>
      <c r="I86" s="9">
        <v>0.16874</v>
      </c>
      <c r="J86" s="2"/>
      <c r="L86" s="7">
        <v>9029.2999999999993</v>
      </c>
      <c r="M86" s="8">
        <v>0.44180000000000003</v>
      </c>
      <c r="N86" s="9">
        <v>0.50624000000000002</v>
      </c>
      <c r="O86" s="2"/>
      <c r="P86" s="6" t="s">
        <v>103</v>
      </c>
    </row>
    <row r="87" spans="1:16" x14ac:dyDescent="0.2">
      <c r="A87" s="2" t="s">
        <v>61</v>
      </c>
      <c r="B87" s="7">
        <v>11668</v>
      </c>
      <c r="C87" s="8">
        <v>2.5167000000000002</v>
      </c>
      <c r="D87" s="9">
        <v>0.11260000000000001</v>
      </c>
      <c r="G87" s="7">
        <v>9965.2999999999993</v>
      </c>
      <c r="H87" s="8">
        <v>4.2127999999999997</v>
      </c>
      <c r="I87" s="9">
        <v>4.0120000000000003E-2</v>
      </c>
      <c r="J87" s="2" t="s">
        <v>41</v>
      </c>
      <c r="L87" s="7">
        <v>9034.7000000000007</v>
      </c>
      <c r="M87" s="8">
        <v>5.8556999999999997</v>
      </c>
      <c r="N87" s="9">
        <v>1.553E-2</v>
      </c>
      <c r="O87" s="2" t="s">
        <v>41</v>
      </c>
      <c r="P87" s="6" t="s">
        <v>104</v>
      </c>
    </row>
    <row r="88" spans="1:16" x14ac:dyDescent="0.2">
      <c r="J88" s="2"/>
      <c r="O88" s="2"/>
    </row>
    <row r="89" spans="1:16" x14ac:dyDescent="0.2">
      <c r="B89" s="3" t="s">
        <v>65</v>
      </c>
      <c r="C89" s="4"/>
      <c r="D89" s="5"/>
      <c r="E89" s="5"/>
      <c r="F89" s="6"/>
      <c r="G89" s="3" t="s">
        <v>66</v>
      </c>
      <c r="H89" s="4"/>
      <c r="I89" s="5"/>
      <c r="J89" s="6"/>
      <c r="K89" s="6"/>
      <c r="L89" s="3" t="s">
        <v>67</v>
      </c>
      <c r="M89" s="4"/>
      <c r="N89" s="5"/>
      <c r="O89" s="2"/>
    </row>
    <row r="90" spans="1:16" x14ac:dyDescent="0.2">
      <c r="A90" s="6" t="s">
        <v>34</v>
      </c>
      <c r="B90" s="3" t="s">
        <v>35</v>
      </c>
      <c r="C90" s="4" t="s">
        <v>36</v>
      </c>
      <c r="D90" s="5" t="s">
        <v>37</v>
      </c>
      <c r="E90" s="5" t="s">
        <v>38</v>
      </c>
      <c r="F90" s="6"/>
      <c r="G90" s="3" t="s">
        <v>35</v>
      </c>
      <c r="H90" s="4" t="s">
        <v>36</v>
      </c>
      <c r="I90" s="5" t="s">
        <v>37</v>
      </c>
      <c r="J90" s="5" t="s">
        <v>38</v>
      </c>
      <c r="K90" s="6"/>
      <c r="L90" s="3" t="s">
        <v>35</v>
      </c>
      <c r="M90" s="4" t="s">
        <v>36</v>
      </c>
      <c r="N90" s="5" t="s">
        <v>37</v>
      </c>
      <c r="O90" s="5" t="s">
        <v>38</v>
      </c>
      <c r="P90" s="6" t="s">
        <v>105</v>
      </c>
    </row>
    <row r="91" spans="1:16" x14ac:dyDescent="0.2">
      <c r="A91" s="2" t="s">
        <v>40</v>
      </c>
      <c r="B91" s="7">
        <v>5538</v>
      </c>
      <c r="G91" s="7">
        <v>4660.2</v>
      </c>
      <c r="J91" s="2"/>
      <c r="L91" s="7">
        <v>4074.5</v>
      </c>
      <c r="O91" s="2"/>
    </row>
    <row r="92" spans="1:16" x14ac:dyDescent="0.2">
      <c r="A92" s="2" t="s">
        <v>60</v>
      </c>
      <c r="B92" s="7">
        <v>5536.9</v>
      </c>
      <c r="C92" s="8">
        <v>0.90259999999999996</v>
      </c>
      <c r="D92" s="9">
        <v>0.34210000000000002</v>
      </c>
      <c r="G92" s="7">
        <v>4660.8999999999996</v>
      </c>
      <c r="H92" s="8">
        <v>2.6707000000000001</v>
      </c>
      <c r="I92" s="9">
        <v>0.10221</v>
      </c>
      <c r="J92" s="2"/>
      <c r="L92" s="7">
        <v>4076.6</v>
      </c>
      <c r="M92" s="8">
        <v>4.0625</v>
      </c>
      <c r="N92" s="9">
        <v>4.385E-2</v>
      </c>
      <c r="O92" s="2" t="s">
        <v>41</v>
      </c>
    </row>
    <row r="93" spans="1:16" x14ac:dyDescent="0.2">
      <c r="A93" s="2" t="s">
        <v>61</v>
      </c>
      <c r="B93" s="7">
        <v>5538.7</v>
      </c>
      <c r="C93" s="8">
        <v>2.6309</v>
      </c>
      <c r="D93" s="9">
        <v>0.1048</v>
      </c>
      <c r="G93" s="7">
        <v>4662.2</v>
      </c>
      <c r="H93" s="8">
        <v>4.0382999999999996</v>
      </c>
      <c r="I93" s="9">
        <v>4.4479999999999999E-2</v>
      </c>
      <c r="J93" s="2" t="s">
        <v>41</v>
      </c>
      <c r="L93" s="7">
        <v>4076.4</v>
      </c>
      <c r="M93" s="8">
        <v>3.9329000000000001</v>
      </c>
      <c r="N93" s="9">
        <v>4.7350000000000003E-2</v>
      </c>
      <c r="O93" s="2" t="s">
        <v>41</v>
      </c>
    </row>
    <row r="94" spans="1:16" x14ac:dyDescent="0.2">
      <c r="J94" s="2"/>
      <c r="O94" s="2"/>
    </row>
    <row r="95" spans="1:16" x14ac:dyDescent="0.2">
      <c r="B95" s="3" t="s">
        <v>74</v>
      </c>
      <c r="C95" s="4"/>
      <c r="D95" s="5"/>
      <c r="E95" s="6"/>
      <c r="G95" s="3" t="s">
        <v>73</v>
      </c>
      <c r="H95" s="4"/>
      <c r="I95" s="5"/>
      <c r="J95" s="6"/>
      <c r="L95" s="3" t="s">
        <v>72</v>
      </c>
      <c r="M95" s="4"/>
      <c r="N95" s="5"/>
      <c r="O95" s="6"/>
      <c r="P95" s="6" t="s">
        <v>106</v>
      </c>
    </row>
    <row r="96" spans="1:16" x14ac:dyDescent="0.2">
      <c r="A96" s="10" t="s">
        <v>34</v>
      </c>
      <c r="B96" s="3" t="s">
        <v>35</v>
      </c>
      <c r="C96" s="4" t="s">
        <v>36</v>
      </c>
      <c r="D96" s="5" t="s">
        <v>37</v>
      </c>
      <c r="E96" s="5" t="s">
        <v>38</v>
      </c>
      <c r="G96" s="3" t="s">
        <v>35</v>
      </c>
      <c r="H96" s="4" t="s">
        <v>36</v>
      </c>
      <c r="I96" s="5" t="s">
        <v>37</v>
      </c>
      <c r="J96" s="5" t="s">
        <v>38</v>
      </c>
      <c r="L96" s="3" t="s">
        <v>35</v>
      </c>
      <c r="M96" s="4" t="s">
        <v>36</v>
      </c>
      <c r="N96" s="5" t="s">
        <v>37</v>
      </c>
      <c r="O96" s="5" t="s">
        <v>38</v>
      </c>
    </row>
    <row r="97" spans="1:16" x14ac:dyDescent="0.2">
      <c r="A97" s="2" t="s">
        <v>40</v>
      </c>
      <c r="B97" s="7">
        <v>2525</v>
      </c>
      <c r="G97" s="7">
        <v>817.09</v>
      </c>
      <c r="J97" s="2"/>
      <c r="L97" s="7">
        <v>1458</v>
      </c>
      <c r="O97" s="2"/>
    </row>
    <row r="98" spans="1:16" x14ac:dyDescent="0.2">
      <c r="A98" s="2" t="s">
        <v>68</v>
      </c>
      <c r="B98" s="7">
        <v>2525.6</v>
      </c>
      <c r="C98" s="8">
        <v>2.6606999999999998</v>
      </c>
      <c r="D98" s="9">
        <v>0.1028526</v>
      </c>
      <c r="G98" s="7">
        <v>826.83</v>
      </c>
      <c r="H98" s="8">
        <v>11.7369</v>
      </c>
      <c r="I98" s="9">
        <v>6.1269999999999999E-4</v>
      </c>
      <c r="J98" s="2" t="s">
        <v>32</v>
      </c>
      <c r="L98" s="7">
        <v>1465</v>
      </c>
      <c r="M98" s="8">
        <v>8.9498999999999995</v>
      </c>
      <c r="N98" s="9">
        <v>2.7750000000000001E-3</v>
      </c>
      <c r="O98" s="2" t="s">
        <v>33</v>
      </c>
      <c r="P98" s="6" t="s">
        <v>107</v>
      </c>
    </row>
    <row r="99" spans="1:16" x14ac:dyDescent="0.2">
      <c r="A99" s="2" t="s">
        <v>69</v>
      </c>
      <c r="B99" s="7">
        <v>2523.3000000000002</v>
      </c>
      <c r="C99" s="8">
        <v>0.35599999999999998</v>
      </c>
      <c r="D99" s="9">
        <v>0.55071519999999996</v>
      </c>
      <c r="G99" s="7">
        <v>815.15</v>
      </c>
      <c r="H99" s="8">
        <v>6.1800000000000001E-2</v>
      </c>
      <c r="I99" s="9">
        <v>0.80369599999999997</v>
      </c>
      <c r="J99" s="2"/>
      <c r="L99" s="7">
        <v>1461.4</v>
      </c>
      <c r="M99" s="8">
        <v>5.3735999999999997</v>
      </c>
      <c r="N99" s="9">
        <v>2.0444E-2</v>
      </c>
      <c r="O99" s="2" t="s">
        <v>41</v>
      </c>
      <c r="P99" s="6" t="s">
        <v>108</v>
      </c>
    </row>
    <row r="100" spans="1:16" x14ac:dyDescent="0.2">
      <c r="A100" s="2" t="s">
        <v>70</v>
      </c>
      <c r="B100" s="7">
        <v>2526.4</v>
      </c>
      <c r="C100" s="8">
        <v>3.4714999999999998</v>
      </c>
      <c r="D100" s="9">
        <v>6.24358E-2</v>
      </c>
      <c r="E100" s="9" t="s">
        <v>39</v>
      </c>
      <c r="G100" s="7">
        <v>819.17</v>
      </c>
      <c r="H100" s="8">
        <v>4.0793999999999997</v>
      </c>
      <c r="I100" s="9">
        <v>4.3409900000000001E-2</v>
      </c>
      <c r="J100" s="2" t="s">
        <v>41</v>
      </c>
      <c r="L100" s="7">
        <v>1462.2</v>
      </c>
      <c r="M100" s="8">
        <v>6.2057000000000002</v>
      </c>
      <c r="N100" s="9">
        <v>1.2734000000000001E-2</v>
      </c>
      <c r="O100" s="2" t="s">
        <v>41</v>
      </c>
      <c r="P100" s="6" t="s">
        <v>109</v>
      </c>
    </row>
    <row r="101" spans="1:16" x14ac:dyDescent="0.2">
      <c r="A101" s="2" t="s">
        <v>71</v>
      </c>
      <c r="B101" s="7">
        <v>2523</v>
      </c>
      <c r="C101" s="8">
        <v>1E-4</v>
      </c>
      <c r="D101" s="9">
        <v>0.99404150000000002</v>
      </c>
      <c r="G101" s="7">
        <v>823.62</v>
      </c>
      <c r="H101" s="8">
        <v>8.5343999999999998</v>
      </c>
      <c r="I101" s="9">
        <v>3.4849E-3</v>
      </c>
      <c r="J101" s="2" t="s">
        <v>33</v>
      </c>
      <c r="L101" s="7">
        <v>1460.1</v>
      </c>
      <c r="M101" s="8">
        <v>4.0719000000000003</v>
      </c>
      <c r="N101" s="9">
        <v>4.3603000000000003E-2</v>
      </c>
      <c r="O101" s="2" t="s">
        <v>41</v>
      </c>
      <c r="P101" s="6" t="s">
        <v>110</v>
      </c>
    </row>
    <row r="102" spans="1:16" x14ac:dyDescent="0.2">
      <c r="A102" s="2" t="s">
        <v>28</v>
      </c>
      <c r="B102" s="7">
        <v>2535.1</v>
      </c>
      <c r="C102" s="8">
        <v>12.1159</v>
      </c>
      <c r="D102" s="9">
        <v>4.9989999999999995E-4</v>
      </c>
      <c r="E102" s="9" t="s">
        <v>32</v>
      </c>
      <c r="G102" s="7">
        <v>834.06</v>
      </c>
      <c r="H102" s="8">
        <v>18.973199999999999</v>
      </c>
      <c r="I102" s="9">
        <v>1.326E-5</v>
      </c>
      <c r="J102" s="2" t="s">
        <v>32</v>
      </c>
      <c r="L102" s="7">
        <v>1462.5</v>
      </c>
      <c r="M102" s="8">
        <v>6.5190999999999999</v>
      </c>
      <c r="N102" s="9">
        <v>1.0671999999999999E-2</v>
      </c>
      <c r="O102" s="2" t="s">
        <v>41</v>
      </c>
      <c r="P102" s="6" t="s">
        <v>111</v>
      </c>
    </row>
    <row r="103" spans="1:16" x14ac:dyDescent="0.2">
      <c r="J103" s="2"/>
      <c r="O103" s="2"/>
    </row>
    <row r="104" spans="1:16" x14ac:dyDescent="0.2">
      <c r="B104" s="3" t="s">
        <v>75</v>
      </c>
      <c r="C104" s="4"/>
      <c r="D104" s="5"/>
      <c r="E104" s="6"/>
      <c r="G104" s="3" t="s">
        <v>76</v>
      </c>
      <c r="H104" s="4"/>
      <c r="I104" s="5"/>
      <c r="J104" s="6"/>
      <c r="L104" s="3" t="s">
        <v>77</v>
      </c>
      <c r="M104" s="4"/>
      <c r="N104" s="5"/>
      <c r="O104" s="6"/>
    </row>
    <row r="105" spans="1:16" x14ac:dyDescent="0.2">
      <c r="A105" s="10" t="s">
        <v>34</v>
      </c>
      <c r="B105" s="3" t="s">
        <v>35</v>
      </c>
      <c r="C105" s="4" t="s">
        <v>36</v>
      </c>
      <c r="D105" s="5" t="s">
        <v>37</v>
      </c>
      <c r="E105" s="5" t="s">
        <v>38</v>
      </c>
      <c r="G105" s="3" t="s">
        <v>35</v>
      </c>
      <c r="H105" s="4" t="s">
        <v>36</v>
      </c>
      <c r="I105" s="5" t="s">
        <v>37</v>
      </c>
      <c r="J105" s="5" t="s">
        <v>38</v>
      </c>
      <c r="L105" s="3" t="s">
        <v>35</v>
      </c>
      <c r="M105" s="4" t="s">
        <v>36</v>
      </c>
      <c r="N105" s="5" t="s">
        <v>37</v>
      </c>
      <c r="O105" s="5" t="s">
        <v>38</v>
      </c>
      <c r="P105" s="6" t="s">
        <v>112</v>
      </c>
    </row>
    <row r="106" spans="1:16" x14ac:dyDescent="0.2">
      <c r="A106" s="2" t="s">
        <v>40</v>
      </c>
      <c r="B106" s="7">
        <v>2919.5</v>
      </c>
      <c r="G106" s="7">
        <v>894.46</v>
      </c>
      <c r="J106" s="2"/>
      <c r="L106" s="7">
        <v>1531.8</v>
      </c>
      <c r="O106" s="2"/>
    </row>
    <row r="107" spans="1:16" x14ac:dyDescent="0.2">
      <c r="A107" s="2" t="s">
        <v>68</v>
      </c>
      <c r="B107" s="7">
        <v>2917.7</v>
      </c>
      <c r="C107" s="8">
        <v>0.14779999999999999</v>
      </c>
      <c r="D107" s="9">
        <v>0.70068299999999994</v>
      </c>
      <c r="G107" s="7">
        <v>897.72</v>
      </c>
      <c r="H107" s="8">
        <v>5.2626999999999997</v>
      </c>
      <c r="I107" s="9">
        <v>2.1786699999999999E-2</v>
      </c>
      <c r="J107" s="2" t="s">
        <v>41</v>
      </c>
      <c r="L107" s="7">
        <v>1537.1</v>
      </c>
      <c r="M107" s="8">
        <v>7.3315000000000001</v>
      </c>
      <c r="N107" s="9">
        <v>6.7759999999999999E-3</v>
      </c>
      <c r="O107" s="2" t="s">
        <v>33</v>
      </c>
    </row>
    <row r="108" spans="1:16" x14ac:dyDescent="0.2">
      <c r="A108" s="2" t="s">
        <v>69</v>
      </c>
      <c r="B108" s="7">
        <v>2924.7</v>
      </c>
      <c r="C108" s="8">
        <v>7.1761999999999997</v>
      </c>
      <c r="D108" s="9">
        <v>7.3879999999999996E-3</v>
      </c>
      <c r="E108" s="9" t="s">
        <v>33</v>
      </c>
      <c r="G108" s="7">
        <v>894.76</v>
      </c>
      <c r="H108" s="8">
        <v>2.3012000000000001</v>
      </c>
      <c r="I108" s="9">
        <v>0.12927269999999999</v>
      </c>
      <c r="J108" s="2"/>
      <c r="L108" s="7">
        <v>1536.5</v>
      </c>
      <c r="M108" s="8">
        <v>6.6942000000000004</v>
      </c>
      <c r="N108" s="9">
        <v>9.6729999999999993E-3</v>
      </c>
      <c r="O108" s="2" t="s">
        <v>33</v>
      </c>
    </row>
    <row r="109" spans="1:16" x14ac:dyDescent="0.2">
      <c r="A109" s="2" t="s">
        <v>71</v>
      </c>
      <c r="B109" s="7">
        <v>2918</v>
      </c>
      <c r="C109" s="8">
        <v>0.46689999999999998</v>
      </c>
      <c r="D109" s="9">
        <v>0.49441800000000002</v>
      </c>
      <c r="E109" s="2"/>
      <c r="G109" s="7">
        <v>898.05</v>
      </c>
      <c r="H109" s="8">
        <v>5.5926999999999998</v>
      </c>
      <c r="I109" s="9">
        <v>1.8035499999999999E-2</v>
      </c>
      <c r="J109" s="2" t="s">
        <v>41</v>
      </c>
      <c r="L109" s="7">
        <v>1534.1</v>
      </c>
      <c r="M109" s="8">
        <v>4.3479999999999999</v>
      </c>
      <c r="N109" s="9">
        <v>3.7053000000000003E-2</v>
      </c>
      <c r="O109" s="2" t="s">
        <v>41</v>
      </c>
    </row>
    <row r="110" spans="1:16" x14ac:dyDescent="0.2">
      <c r="A110" s="2" t="s">
        <v>28</v>
      </c>
      <c r="B110" s="7">
        <v>2922.3</v>
      </c>
      <c r="C110" s="8">
        <v>4.8048999999999999</v>
      </c>
      <c r="D110" s="9">
        <v>2.8379000000000001E-2</v>
      </c>
      <c r="E110" s="9" t="s">
        <v>41</v>
      </c>
      <c r="G110" s="7">
        <v>903.95</v>
      </c>
      <c r="H110" s="8">
        <v>11.489599999999999</v>
      </c>
      <c r="I110" s="9">
        <v>6.9990000000000004E-4</v>
      </c>
      <c r="J110" s="2" t="s">
        <v>32</v>
      </c>
      <c r="L110" s="7">
        <v>1533.2</v>
      </c>
      <c r="M110" s="8">
        <v>3.4861</v>
      </c>
      <c r="N110" s="9">
        <v>6.1885999999999997E-2</v>
      </c>
      <c r="O110" s="2" t="s">
        <v>39</v>
      </c>
    </row>
    <row r="112" spans="1:16" x14ac:dyDescent="0.2">
      <c r="A112" s="6" t="s">
        <v>80</v>
      </c>
      <c r="F112" s="6"/>
    </row>
    <row r="113" spans="1:16" x14ac:dyDescent="0.2">
      <c r="A113" s="6" t="s">
        <v>81</v>
      </c>
      <c r="F113" s="6"/>
      <c r="G113" s="3" t="s">
        <v>118</v>
      </c>
      <c r="P113" s="6" t="s">
        <v>119</v>
      </c>
    </row>
    <row r="114" spans="1:16" x14ac:dyDescent="0.2">
      <c r="A114" s="10" t="s">
        <v>34</v>
      </c>
      <c r="B114" s="3" t="s">
        <v>35</v>
      </c>
      <c r="C114" s="4" t="s">
        <v>36</v>
      </c>
      <c r="D114" s="5" t="s">
        <v>37</v>
      </c>
      <c r="E114" s="5" t="s">
        <v>38</v>
      </c>
      <c r="F114" s="10"/>
      <c r="G114" s="3" t="s">
        <v>35</v>
      </c>
      <c r="H114" s="4" t="s">
        <v>36</v>
      </c>
      <c r="I114" s="5" t="s">
        <v>37</v>
      </c>
      <c r="J114" s="5" t="s">
        <v>38</v>
      </c>
      <c r="M114" s="4"/>
      <c r="N114" s="5"/>
      <c r="O114" s="5"/>
      <c r="P114" s="5"/>
    </row>
    <row r="115" spans="1:16" x14ac:dyDescent="0.2">
      <c r="A115" s="2" t="s">
        <v>40</v>
      </c>
      <c r="B115" s="7">
        <v>8545.1</v>
      </c>
      <c r="G115" s="7">
        <v>8547</v>
      </c>
    </row>
    <row r="116" spans="1:16" x14ac:dyDescent="0.2">
      <c r="A116" s="2" t="s">
        <v>68</v>
      </c>
      <c r="B116" s="7">
        <v>8550.5</v>
      </c>
      <c r="C116" s="8">
        <v>7.3571999999999997</v>
      </c>
      <c r="D116" s="9">
        <v>6.6800000000000002E-3</v>
      </c>
      <c r="E116" s="9" t="s">
        <v>33</v>
      </c>
      <c r="G116" s="7">
        <v>8552.5</v>
      </c>
      <c r="H116" s="8">
        <v>7.4984999999999999</v>
      </c>
      <c r="I116" s="9">
        <v>6.1749999999999999E-3</v>
      </c>
      <c r="J116" s="2" t="s">
        <v>33</v>
      </c>
      <c r="P116" s="6" t="s">
        <v>113</v>
      </c>
    </row>
    <row r="117" spans="1:16" x14ac:dyDescent="0.2">
      <c r="A117" s="2" t="s">
        <v>69</v>
      </c>
      <c r="B117" s="7">
        <v>8548.5</v>
      </c>
      <c r="C117" s="8">
        <v>5.3978000000000002</v>
      </c>
      <c r="D117" s="9">
        <v>2.0163E-2</v>
      </c>
      <c r="E117" s="9" t="s">
        <v>41</v>
      </c>
      <c r="G117" s="7">
        <v>8550.2999999999993</v>
      </c>
      <c r="H117" s="8">
        <v>5.2759</v>
      </c>
      <c r="I117" s="9">
        <v>2.1623E-2</v>
      </c>
      <c r="J117" s="2" t="s">
        <v>41</v>
      </c>
      <c r="P117" s="6" t="s">
        <v>114</v>
      </c>
    </row>
    <row r="118" spans="1:16" x14ac:dyDescent="0.2">
      <c r="A118" s="2" t="s">
        <v>70</v>
      </c>
      <c r="B118" s="7">
        <v>8548.5</v>
      </c>
      <c r="C118" s="8">
        <v>5.3722000000000003</v>
      </c>
      <c r="D118" s="9">
        <v>2.0459999999999999E-2</v>
      </c>
      <c r="E118" s="9" t="s">
        <v>41</v>
      </c>
      <c r="P118" s="6" t="s">
        <v>115</v>
      </c>
    </row>
    <row r="119" spans="1:16" x14ac:dyDescent="0.2">
      <c r="A119" s="2" t="s">
        <v>71</v>
      </c>
      <c r="B119" s="7">
        <v>8560.2000000000007</v>
      </c>
      <c r="C119" s="8">
        <v>17.116900000000001</v>
      </c>
      <c r="D119" s="9">
        <v>3.5150000000000001E-5</v>
      </c>
      <c r="E119" s="9" t="s">
        <v>32</v>
      </c>
      <c r="G119" s="7">
        <v>8562.2999999999993</v>
      </c>
      <c r="H119" s="8">
        <v>17.2422</v>
      </c>
      <c r="I119" s="9">
        <v>3.29E-5</v>
      </c>
      <c r="J119" s="2" t="s">
        <v>32</v>
      </c>
      <c r="P119" s="6" t="s">
        <v>116</v>
      </c>
    </row>
    <row r="120" spans="1:16" x14ac:dyDescent="0.2">
      <c r="A120" s="2" t="s">
        <v>28</v>
      </c>
      <c r="B120" s="7">
        <v>8551.1</v>
      </c>
      <c r="C120" s="8">
        <v>7.9949000000000003</v>
      </c>
      <c r="D120" s="9">
        <v>4.6909999999999999E-3</v>
      </c>
      <c r="E120" s="9" t="s">
        <v>33</v>
      </c>
      <c r="G120" s="7">
        <v>8553.2999999999993</v>
      </c>
      <c r="H120" s="8">
        <v>8.2089999999999996</v>
      </c>
      <c r="I120" s="9">
        <v>4.1679999999999998E-3</v>
      </c>
      <c r="J120" s="2" t="s">
        <v>33</v>
      </c>
      <c r="P120" s="6" t="s">
        <v>117</v>
      </c>
    </row>
    <row r="121" spans="1:16" x14ac:dyDescent="0.2">
      <c r="K121" s="9"/>
    </row>
    <row r="122" spans="1:16" x14ac:dyDescent="0.2">
      <c r="A122" s="6" t="s">
        <v>82</v>
      </c>
      <c r="K122" s="9"/>
    </row>
    <row r="123" spans="1:16" x14ac:dyDescent="0.2">
      <c r="A123" s="6" t="s">
        <v>83</v>
      </c>
      <c r="G123" s="3" t="s">
        <v>118</v>
      </c>
      <c r="K123" s="9"/>
      <c r="P123" s="6" t="s">
        <v>124</v>
      </c>
    </row>
    <row r="124" spans="1:16" x14ac:dyDescent="0.2">
      <c r="A124" s="10" t="s">
        <v>34</v>
      </c>
      <c r="B124" s="3" t="s">
        <v>35</v>
      </c>
      <c r="C124" s="4" t="s">
        <v>36</v>
      </c>
      <c r="D124" s="5" t="s">
        <v>37</v>
      </c>
      <c r="E124" s="5" t="s">
        <v>38</v>
      </c>
      <c r="G124" s="3" t="s">
        <v>35</v>
      </c>
      <c r="H124" s="4" t="s">
        <v>36</v>
      </c>
      <c r="I124" s="5" t="s">
        <v>37</v>
      </c>
      <c r="J124" s="5" t="s">
        <v>38</v>
      </c>
      <c r="K124" s="9"/>
    </row>
    <row r="125" spans="1:16" x14ac:dyDescent="0.2">
      <c r="A125" s="2" t="s">
        <v>40</v>
      </c>
      <c r="B125" s="7">
        <v>23294</v>
      </c>
      <c r="G125" s="7">
        <v>23363</v>
      </c>
      <c r="J125" s="2"/>
      <c r="K125" s="9"/>
    </row>
    <row r="126" spans="1:16" x14ac:dyDescent="0.2">
      <c r="A126" s="2" t="s">
        <v>78</v>
      </c>
      <c r="B126" s="7">
        <v>23311</v>
      </c>
      <c r="C126" s="8">
        <v>18.219000000000001</v>
      </c>
      <c r="D126" s="9">
        <v>1.969E-5</v>
      </c>
      <c r="E126" s="9" t="s">
        <v>32</v>
      </c>
      <c r="G126" s="7">
        <v>23377</v>
      </c>
      <c r="H126" s="8">
        <v>16.227</v>
      </c>
      <c r="I126" s="9">
        <v>5.6199999999999997E-5</v>
      </c>
      <c r="J126" s="9" t="s">
        <v>32</v>
      </c>
      <c r="P126" s="6" t="s">
        <v>125</v>
      </c>
    </row>
    <row r="127" spans="1:16" x14ac:dyDescent="0.2">
      <c r="A127" s="2" t="s">
        <v>69</v>
      </c>
      <c r="B127" s="7">
        <v>23389</v>
      </c>
      <c r="C127" s="8">
        <v>96.885000000000005</v>
      </c>
      <c r="D127" s="9">
        <v>2.2E-16</v>
      </c>
      <c r="E127" s="9" t="s">
        <v>32</v>
      </c>
      <c r="G127" s="7">
        <v>23453</v>
      </c>
      <c r="H127" s="8">
        <v>92.013999999999996</v>
      </c>
      <c r="I127" s="9">
        <v>2.2E-16</v>
      </c>
      <c r="J127" s="7" t="s">
        <v>32</v>
      </c>
      <c r="P127" s="6" t="s">
        <v>120</v>
      </c>
    </row>
    <row r="128" spans="1:16" x14ac:dyDescent="0.2">
      <c r="A128" s="2" t="s">
        <v>70</v>
      </c>
      <c r="B128" s="7">
        <v>23330</v>
      </c>
      <c r="C128" s="8">
        <v>38.049999999999997</v>
      </c>
      <c r="D128" s="9">
        <v>6.8959999999999998E-10</v>
      </c>
      <c r="E128" s="9" t="s">
        <v>32</v>
      </c>
      <c r="P128" s="6" t="s">
        <v>121</v>
      </c>
    </row>
    <row r="129" spans="1:16" x14ac:dyDescent="0.2">
      <c r="A129" s="2" t="s">
        <v>71</v>
      </c>
      <c r="B129" s="7">
        <v>23315</v>
      </c>
      <c r="C129" s="8">
        <v>22.291</v>
      </c>
      <c r="D129" s="9">
        <v>2.3420000000000002E-6</v>
      </c>
      <c r="E129" s="9" t="s">
        <v>32</v>
      </c>
      <c r="G129" s="7">
        <v>23383</v>
      </c>
      <c r="H129" s="8">
        <v>21.949000000000002</v>
      </c>
      <c r="I129" s="9">
        <v>2.8009999999999999E-6</v>
      </c>
      <c r="J129" s="9" t="s">
        <v>32</v>
      </c>
      <c r="P129" s="6" t="s">
        <v>122</v>
      </c>
    </row>
    <row r="130" spans="1:16" x14ac:dyDescent="0.2">
      <c r="A130" s="2" t="s">
        <v>28</v>
      </c>
      <c r="B130" s="7">
        <v>23301</v>
      </c>
      <c r="C130" s="8">
        <v>8.2759999999999998</v>
      </c>
      <c r="D130" s="9">
        <v>4.0169999999999997E-3</v>
      </c>
      <c r="E130" s="9" t="s">
        <v>33</v>
      </c>
      <c r="G130" s="7">
        <v>23370</v>
      </c>
      <c r="H130" s="8">
        <v>8.3640000000000008</v>
      </c>
      <c r="I130" s="9">
        <v>3.8270000000000001E-3</v>
      </c>
      <c r="J130" s="2" t="s">
        <v>33</v>
      </c>
      <c r="P130" s="6" t="s">
        <v>123</v>
      </c>
    </row>
    <row r="132" spans="1:16" x14ac:dyDescent="0.2">
      <c r="A132" s="6" t="s">
        <v>126</v>
      </c>
      <c r="P132" s="6" t="s">
        <v>134</v>
      </c>
    </row>
    <row r="133" spans="1:16" x14ac:dyDescent="0.2">
      <c r="A133" s="6" t="s">
        <v>127</v>
      </c>
      <c r="G133" s="3" t="s">
        <v>118</v>
      </c>
    </row>
    <row r="134" spans="1:16" x14ac:dyDescent="0.2">
      <c r="A134" s="11" t="s">
        <v>40</v>
      </c>
      <c r="B134" s="7">
        <v>14818</v>
      </c>
      <c r="G134" s="7">
        <v>16495</v>
      </c>
    </row>
    <row r="135" spans="1:16" x14ac:dyDescent="0.2">
      <c r="A135" s="11" t="s">
        <v>69</v>
      </c>
      <c r="B135" s="7">
        <v>14882</v>
      </c>
      <c r="C135" s="8">
        <v>65.236999999999995</v>
      </c>
      <c r="D135" s="9">
        <v>6.6400000000000004E-16</v>
      </c>
      <c r="E135" s="9" t="s">
        <v>32</v>
      </c>
      <c r="G135" s="7">
        <v>16566</v>
      </c>
      <c r="H135" s="8">
        <v>72.497</v>
      </c>
      <c r="I135" s="9">
        <v>2.2E-16</v>
      </c>
      <c r="J135" s="9" t="s">
        <v>32</v>
      </c>
      <c r="P135" s="6" t="s">
        <v>128</v>
      </c>
    </row>
    <row r="136" spans="1:16" x14ac:dyDescent="0.2">
      <c r="A136" s="11" t="s">
        <v>70</v>
      </c>
      <c r="B136" s="7">
        <v>14860</v>
      </c>
      <c r="C136" s="8">
        <v>43.807000000000002</v>
      </c>
      <c r="D136" s="9">
        <v>3.6249999999999998E-11</v>
      </c>
      <c r="E136" s="9" t="s">
        <v>32</v>
      </c>
      <c r="P136" s="6" t="s">
        <v>129</v>
      </c>
    </row>
    <row r="137" spans="1:16" x14ac:dyDescent="0.2">
      <c r="A137" s="11" t="s">
        <v>71</v>
      </c>
      <c r="B137" s="7">
        <v>14827</v>
      </c>
      <c r="C137" s="8">
        <v>10.227</v>
      </c>
      <c r="D137" s="9">
        <v>1.384E-3</v>
      </c>
      <c r="E137" s="2" t="s">
        <v>33</v>
      </c>
      <c r="G137" s="7">
        <v>16501</v>
      </c>
      <c r="H137" s="8">
        <v>8.01</v>
      </c>
      <c r="I137" s="9">
        <v>4.653E-3</v>
      </c>
      <c r="J137" s="9" t="s">
        <v>33</v>
      </c>
      <c r="K137" s="2" t="s">
        <v>39</v>
      </c>
      <c r="P137" s="6" t="s">
        <v>130</v>
      </c>
    </row>
    <row r="138" spans="1:16" x14ac:dyDescent="0.2">
      <c r="A138" s="11" t="s">
        <v>28</v>
      </c>
      <c r="B138" s="7">
        <v>14820</v>
      </c>
      <c r="C138" s="8">
        <v>3.8919999999999999</v>
      </c>
      <c r="D138" s="9">
        <v>4.8514000000000002E-2</v>
      </c>
      <c r="E138" s="2" t="s">
        <v>41</v>
      </c>
      <c r="G138" s="7">
        <v>16496</v>
      </c>
      <c r="H138" s="8">
        <v>2.9590000000000001</v>
      </c>
      <c r="I138" s="9">
        <v>8.5403000000000007E-2</v>
      </c>
      <c r="J138" s="2" t="s">
        <v>39</v>
      </c>
      <c r="P138" s="6" t="s">
        <v>131</v>
      </c>
    </row>
    <row r="141" spans="1:16" x14ac:dyDescent="0.2">
      <c r="A141" s="6"/>
    </row>
    <row r="142" spans="1:16" x14ac:dyDescent="0.2">
      <c r="A142" s="6"/>
    </row>
    <row r="143" spans="1:16" x14ac:dyDescent="0.2">
      <c r="A143" s="10"/>
    </row>
  </sheetData>
  <phoneticPr fontId="5" type="noConversion"/>
  <pageMargins left="0.7" right="0.7" top="0.75" bottom="0.75" header="0.3" footer="0.3"/>
  <pageSetup paperSize="9" scale="60" fitToHeight="2" orientation="portrait" horizontalDpi="0" verticalDpi="0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A1_Correlations</vt:lpstr>
      <vt:lpstr>A2_Model_Comparisons</vt:lpstr>
      <vt:lpstr>A2_Model_Comparisons!Print_Area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Ambridge, Ben</cp:lastModifiedBy>
  <cp:lastPrinted>2017-11-02T15:58:53Z</cp:lastPrinted>
  <dcterms:created xsi:type="dcterms:W3CDTF">2017-10-24T09:18:37Z</dcterms:created>
  <dcterms:modified xsi:type="dcterms:W3CDTF">2018-07-25T08:33:40Z</dcterms:modified>
</cp:coreProperties>
</file>