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CB98114C-14CB-4D3C-8A56-1B2A48BFDFE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ibia" sheetId="7" r:id="rId1"/>
    <sheet name="Sheet2" sheetId="11" r:id="rId2"/>
    <sheet name="Sheet3" sheetId="12" r:id="rId3"/>
  </sheets>
  <calcPr calcId="191029"/>
</workbook>
</file>

<file path=xl/calcChain.xml><?xml version="1.0" encoding="utf-8"?>
<calcChain xmlns="http://schemas.openxmlformats.org/spreadsheetml/2006/main">
  <c r="K4" i="11" l="1"/>
  <c r="K7" i="11"/>
  <c r="K5" i="11"/>
  <c r="K6" i="11"/>
  <c r="K8" i="11"/>
  <c r="K9" i="11"/>
  <c r="K10" i="11"/>
  <c r="J4" i="11"/>
  <c r="J7" i="11"/>
  <c r="J5" i="11"/>
  <c r="J6" i="11"/>
  <c r="J8" i="11"/>
  <c r="J9" i="11"/>
  <c r="J10" i="11"/>
  <c r="I4" i="11"/>
  <c r="I7" i="11"/>
  <c r="I5" i="11"/>
  <c r="I6" i="11"/>
  <c r="I8" i="11"/>
  <c r="I9" i="11"/>
  <c r="I10" i="11"/>
</calcChain>
</file>

<file path=xl/sharedStrings.xml><?xml version="1.0" encoding="utf-8"?>
<sst xmlns="http://schemas.openxmlformats.org/spreadsheetml/2006/main" count="42" uniqueCount="23">
  <si>
    <t>Changle</t>
    <phoneticPr fontId="1" type="noConversion"/>
  </si>
  <si>
    <t>F</t>
    <phoneticPr fontId="1" type="noConversion"/>
  </si>
  <si>
    <t>M</t>
    <phoneticPr fontId="1" type="noConversion"/>
  </si>
  <si>
    <t>F</t>
    <phoneticPr fontId="1" type="noConversion"/>
  </si>
  <si>
    <t>Niaosong</t>
    <phoneticPr fontId="1" type="noConversion"/>
  </si>
  <si>
    <t>M</t>
    <phoneticPr fontId="1" type="noConversion"/>
  </si>
  <si>
    <t>Hanben</t>
    <phoneticPr fontId="1" type="noConversion"/>
  </si>
  <si>
    <t>F</t>
    <phoneticPr fontId="1" type="noConversion"/>
  </si>
  <si>
    <t>R</t>
    <phoneticPr fontId="1" type="noConversion"/>
  </si>
  <si>
    <t>L</t>
    <phoneticPr fontId="1" type="noConversion"/>
  </si>
  <si>
    <t>A</t>
    <phoneticPr fontId="1" type="noConversion"/>
  </si>
  <si>
    <t>Male</t>
    <phoneticPr fontId="1" type="noConversion"/>
  </si>
  <si>
    <t>Female</t>
    <phoneticPr fontId="1" type="noConversion"/>
  </si>
  <si>
    <t>Shiqiao</t>
    <phoneticPr fontId="1" type="noConversion"/>
  </si>
  <si>
    <t>Hanben</t>
    <phoneticPr fontId="1" type="noConversion"/>
  </si>
  <si>
    <t>Changle</t>
    <phoneticPr fontId="1" type="noConversion"/>
  </si>
  <si>
    <t>Tuchengzi</t>
    <phoneticPr fontId="1" type="noConversion"/>
  </si>
  <si>
    <t>Yinxu</t>
    <phoneticPr fontId="1" type="noConversion"/>
  </si>
  <si>
    <t>Dahekou</t>
    <phoneticPr fontId="1" type="noConversion"/>
  </si>
  <si>
    <t>Jinggouzi</t>
    <phoneticPr fontId="1" type="noConversion"/>
  </si>
  <si>
    <t>Tibial cnemic</t>
    <phoneticPr fontId="1" type="noConversion"/>
  </si>
  <si>
    <t>Agricutural</t>
    <phoneticPr fontId="1" type="noConversion"/>
  </si>
  <si>
    <t>Nomadic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</si>
</sst>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76" fontId="0" fillId="0" borderId="0" xfId="0" applyNumberFormat="1"/>
    <xf numFmtId="177" fontId="0" fillId="0" borderId="0" xfId="0" applyNumberFormat="1"/>
    <xf numFmtId="0" fontId="0" fillId="2" borderId="0" xfId="0" applyFill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0" fillId="0" borderId="0" xfId="0" applyAlignment="1">
      <alignment horizontal="center" vertical="center"/>
    </xf>
    <xf numFmtId="176" fontId="0" fillId="2" borderId="0" xfId="0" applyNumberFormat="1" applyFill="1"/>
    <xf numFmtId="176" fontId="0" fillId="0" borderId="0" xfId="0" applyNumberFormat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3" fillId="0" borderId="0" xfId="0" applyNumberFormat="1" applyFont="1"/>
    <xf numFmtId="176" fontId="3" fillId="2" borderId="0" xfId="0" applyNumberFormat="1" applyFont="1" applyFill="1"/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Sheet3!$A$2:$A$8</c:f>
              <c:strCache>
                <c:ptCount val="7"/>
                <c:pt idx="0">
                  <c:v>Shiqiao</c:v>
                </c:pt>
                <c:pt idx="1">
                  <c:v>Hanben</c:v>
                </c:pt>
                <c:pt idx="2">
                  <c:v>Changle</c:v>
                </c:pt>
                <c:pt idx="3">
                  <c:v>Tuchengzi</c:v>
                </c:pt>
                <c:pt idx="4">
                  <c:v>Yinxu</c:v>
                </c:pt>
                <c:pt idx="5">
                  <c:v>Dahekou</c:v>
                </c:pt>
                <c:pt idx="6">
                  <c:v>Jinggouzi</c:v>
                </c:pt>
              </c:strCache>
            </c:strRef>
          </c:cat>
          <c:val>
            <c:numRef>
              <c:f>Sheet3!$B$2:$B$8</c:f>
              <c:numCache>
                <c:formatCode>General</c:formatCode>
                <c:ptCount val="7"/>
                <c:pt idx="0">
                  <c:v>61.61</c:v>
                </c:pt>
                <c:pt idx="1">
                  <c:v>65.709999999999994</c:v>
                </c:pt>
                <c:pt idx="2">
                  <c:v>70.25</c:v>
                </c:pt>
                <c:pt idx="3">
                  <c:v>68.2</c:v>
                </c:pt>
                <c:pt idx="4">
                  <c:v>69.58</c:v>
                </c:pt>
                <c:pt idx="5">
                  <c:v>66.31</c:v>
                </c:pt>
                <c:pt idx="6">
                  <c:v>59.54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6-4863-9BE0-780EAFB05C0A}"/>
            </c:ext>
          </c:extLst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Sheet3!$A$2:$A$8</c:f>
              <c:strCache>
                <c:ptCount val="7"/>
                <c:pt idx="0">
                  <c:v>Shiqiao</c:v>
                </c:pt>
                <c:pt idx="1">
                  <c:v>Hanben</c:v>
                </c:pt>
                <c:pt idx="2">
                  <c:v>Changle</c:v>
                </c:pt>
                <c:pt idx="3">
                  <c:v>Tuchengzi</c:v>
                </c:pt>
                <c:pt idx="4">
                  <c:v>Yinxu</c:v>
                </c:pt>
                <c:pt idx="5">
                  <c:v>Dahekou</c:v>
                </c:pt>
                <c:pt idx="6">
                  <c:v>Jinggouzi</c:v>
                </c:pt>
              </c:strCache>
            </c:strRef>
          </c:cat>
          <c:val>
            <c:numRef>
              <c:f>Sheet3!$C$2:$C$8</c:f>
              <c:numCache>
                <c:formatCode>General</c:formatCode>
                <c:ptCount val="7"/>
                <c:pt idx="0">
                  <c:v>70.95</c:v>
                </c:pt>
                <c:pt idx="1">
                  <c:v>65.06</c:v>
                </c:pt>
                <c:pt idx="2">
                  <c:v>70.64</c:v>
                </c:pt>
                <c:pt idx="3">
                  <c:v>68.56</c:v>
                </c:pt>
                <c:pt idx="4">
                  <c:v>70.69</c:v>
                </c:pt>
                <c:pt idx="5">
                  <c:v>68.34</c:v>
                </c:pt>
                <c:pt idx="6">
                  <c:v>68.23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16-4863-9BE0-780EAFB05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713920"/>
        <c:axId val="265744384"/>
      </c:barChart>
      <c:catAx>
        <c:axId val="26571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5744384"/>
        <c:crosses val="autoZero"/>
        <c:auto val="1"/>
        <c:lblAlgn val="ctr"/>
        <c:lblOffset val="100"/>
        <c:noMultiLvlLbl val="0"/>
      </c:catAx>
      <c:valAx>
        <c:axId val="26574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5713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5</xdr:row>
      <xdr:rowOff>140970</xdr:rowOff>
    </xdr:from>
    <xdr:to>
      <xdr:col>10</xdr:col>
      <xdr:colOff>438150</xdr:colOff>
      <xdr:row>19</xdr:row>
      <xdr:rowOff>140970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H11" sqref="H11"/>
    </sheetView>
  </sheetViews>
  <sheetFormatPr defaultRowHeight="14" x14ac:dyDescent="0.25"/>
  <cols>
    <col min="1" max="6" width="8.90625" style="2"/>
  </cols>
  <sheetData>
    <row r="1" spans="1:6" x14ac:dyDescent="0.25">
      <c r="A1" s="16" t="s">
        <v>6</v>
      </c>
      <c r="B1" s="16"/>
      <c r="C1" s="16" t="s">
        <v>4</v>
      </c>
      <c r="D1" s="16"/>
      <c r="E1" s="16" t="s">
        <v>0</v>
      </c>
      <c r="F1" s="16"/>
    </row>
    <row r="2" spans="1:6" x14ac:dyDescent="0.25">
      <c r="A2" s="2" t="s">
        <v>7</v>
      </c>
      <c r="B2" s="2" t="s">
        <v>5</v>
      </c>
      <c r="C2" s="2" t="s">
        <v>3</v>
      </c>
      <c r="D2" s="2" t="s">
        <v>5</v>
      </c>
      <c r="E2" s="2" t="s">
        <v>1</v>
      </c>
      <c r="F2" s="2" t="s">
        <v>2</v>
      </c>
    </row>
    <row r="3" spans="1:6" x14ac:dyDescent="0.25">
      <c r="A3" s="2">
        <v>80.088659032138892</v>
      </c>
      <c r="B3" s="2">
        <v>61.402474955804365</v>
      </c>
      <c r="C3" s="2">
        <v>56.356898517673891</v>
      </c>
      <c r="D3" s="2">
        <v>64.409663150731546</v>
      </c>
      <c r="E3" s="2">
        <v>66.032514700795574</v>
      </c>
      <c r="F3" s="2">
        <v>73.460721868365169</v>
      </c>
    </row>
    <row r="4" spans="1:6" x14ac:dyDescent="0.25">
      <c r="A4" s="2">
        <v>68.275632490013322</v>
      </c>
      <c r="B4" s="2">
        <v>76.824868165417698</v>
      </c>
      <c r="C4" s="2">
        <v>59.44935418082936</v>
      </c>
      <c r="D4" s="2">
        <v>49.356321839080458</v>
      </c>
      <c r="E4" s="2">
        <v>68.739495798319325</v>
      </c>
      <c r="F4" s="2">
        <v>77.851140456182478</v>
      </c>
    </row>
    <row r="5" spans="1:6" x14ac:dyDescent="0.25">
      <c r="A5" s="2">
        <v>75.216522318454366</v>
      </c>
      <c r="B5" s="2">
        <v>69.193224231983933</v>
      </c>
      <c r="C5" s="2">
        <v>62.911903160726304</v>
      </c>
      <c r="D5" s="2">
        <v>55.138995154297376</v>
      </c>
      <c r="E5" s="2">
        <v>74.064067927441144</v>
      </c>
      <c r="F5" s="2">
        <v>68.789115646258509</v>
      </c>
    </row>
    <row r="6" spans="1:6" x14ac:dyDescent="0.25">
      <c r="A6" s="2">
        <v>70.465273095077535</v>
      </c>
      <c r="B6" s="2">
        <v>65.415282392026569</v>
      </c>
      <c r="C6" s="2">
        <v>69.096509240246419</v>
      </c>
      <c r="D6" s="2">
        <v>57.736063708759964</v>
      </c>
      <c r="E6" s="2">
        <v>72.39227340267459</v>
      </c>
      <c r="F6" s="2">
        <v>73.701090442591408</v>
      </c>
    </row>
    <row r="7" spans="1:6" x14ac:dyDescent="0.25">
      <c r="A7" s="2">
        <v>61.10751295336788</v>
      </c>
      <c r="B7" s="2">
        <v>62.296887909666751</v>
      </c>
      <c r="C7" s="2">
        <v>69.634025717111783</v>
      </c>
      <c r="D7" s="2">
        <v>57.771114442778604</v>
      </c>
      <c r="E7" s="2">
        <v>67.780580075662044</v>
      </c>
      <c r="F7" s="2">
        <v>72.709713024282564</v>
      </c>
    </row>
    <row r="8" spans="1:6" x14ac:dyDescent="0.25">
      <c r="A8" s="2">
        <v>49.311377245508979</v>
      </c>
      <c r="B8" s="2">
        <v>58.158044343376922</v>
      </c>
      <c r="C8" s="2">
        <v>69.767441860465112</v>
      </c>
      <c r="D8" s="2">
        <v>57.990988603233504</v>
      </c>
      <c r="E8" s="2">
        <v>65.070694087403609</v>
      </c>
      <c r="F8" s="2">
        <v>78.712574850299404</v>
      </c>
    </row>
    <row r="9" spans="1:6" x14ac:dyDescent="0.25">
      <c r="A9" s="2">
        <v>64.336973478939157</v>
      </c>
      <c r="B9" s="2">
        <v>63.43490304709141</v>
      </c>
      <c r="C9" s="2">
        <v>70.357454228421972</v>
      </c>
      <c r="D9" s="2">
        <v>59.889502762430936</v>
      </c>
      <c r="E9" s="2">
        <v>64.317976513098458</v>
      </c>
      <c r="F9" s="2">
        <v>70.092946965554944</v>
      </c>
    </row>
    <row r="10" spans="1:6" x14ac:dyDescent="0.25">
      <c r="A10" s="2">
        <v>58.40565734490518</v>
      </c>
      <c r="B10" s="2">
        <v>56.659077973819002</v>
      </c>
      <c r="C10" s="2">
        <v>71.037512673200411</v>
      </c>
      <c r="D10" s="2">
        <v>60.458598726114651</v>
      </c>
      <c r="E10" s="2">
        <v>69.345238095238088</v>
      </c>
      <c r="F10" s="2">
        <v>67.335818755377119</v>
      </c>
    </row>
    <row r="11" spans="1:6" x14ac:dyDescent="0.25">
      <c r="A11" s="2">
        <v>67.162367223065246</v>
      </c>
      <c r="B11" s="2">
        <v>61.166087189087989</v>
      </c>
      <c r="C11" s="2">
        <v>71.059730250481707</v>
      </c>
      <c r="D11" s="2">
        <v>61.546900713110261</v>
      </c>
      <c r="E11" s="2">
        <v>62.525399129172712</v>
      </c>
      <c r="F11" s="2">
        <v>78.99356348741955</v>
      </c>
    </row>
    <row r="12" spans="1:6" x14ac:dyDescent="0.25">
      <c r="A12" s="2">
        <v>66.688290626013625</v>
      </c>
      <c r="B12" s="2">
        <v>70.898805782526708</v>
      </c>
      <c r="C12" s="2">
        <v>73.917788286649696</v>
      </c>
      <c r="D12" s="2">
        <v>62.36698676356086</v>
      </c>
      <c r="E12" s="2">
        <v>73.125836680053553</v>
      </c>
      <c r="F12" s="2">
        <v>70.341286620356385</v>
      </c>
    </row>
    <row r="13" spans="1:6" x14ac:dyDescent="0.25">
      <c r="A13" s="2">
        <v>62.66968325791855</v>
      </c>
      <c r="B13" s="2">
        <v>65.810643564356425</v>
      </c>
      <c r="C13" s="2">
        <v>75.718739175614829</v>
      </c>
      <c r="D13" s="2">
        <v>63.821026626406805</v>
      </c>
      <c r="E13" s="2">
        <v>73.776009791921666</v>
      </c>
      <c r="F13" s="2">
        <v>72.808320950965836</v>
      </c>
    </row>
    <row r="14" spans="1:6" x14ac:dyDescent="0.25">
      <c r="A14" s="2">
        <v>64.9199874490116</v>
      </c>
      <c r="B14" s="2">
        <v>70.528017241379317</v>
      </c>
      <c r="C14" s="2">
        <v>76.63022992838296</v>
      </c>
      <c r="D14" s="2">
        <v>64.577343300747557</v>
      </c>
      <c r="E14" s="2">
        <v>77.218633117987082</v>
      </c>
      <c r="F14" s="2">
        <v>64.992947813822283</v>
      </c>
    </row>
    <row r="15" spans="1:6" x14ac:dyDescent="0.25">
      <c r="A15" s="2">
        <v>64.143567874911156</v>
      </c>
      <c r="B15" s="2">
        <v>56.057546693589103</v>
      </c>
      <c r="C15" s="2">
        <v>81.639344262295083</v>
      </c>
      <c r="D15" s="2">
        <v>65.70904645476773</v>
      </c>
      <c r="E15" s="2">
        <v>61.497157296272896</v>
      </c>
      <c r="F15" s="2">
        <v>65.497217517541742</v>
      </c>
    </row>
    <row r="16" spans="1:6" x14ac:dyDescent="0.25">
      <c r="A16" s="2">
        <v>61.00097497562561</v>
      </c>
      <c r="B16" s="2">
        <v>70.37820682359164</v>
      </c>
      <c r="C16" s="2">
        <v>81.766666666666666</v>
      </c>
      <c r="D16" s="2">
        <v>73.456790123456798</v>
      </c>
      <c r="E16" s="2">
        <v>71.98581560283688</v>
      </c>
      <c r="F16" s="2">
        <v>72.807017543859658</v>
      </c>
    </row>
    <row r="17" spans="1:6" x14ac:dyDescent="0.25">
      <c r="A17" s="2">
        <v>75.977653631284923</v>
      </c>
      <c r="B17" s="2">
        <v>57.233035244608097</v>
      </c>
      <c r="C17" s="2">
        <v>64.898813677599449</v>
      </c>
      <c r="D17" s="2">
        <v>74.166666666666671</v>
      </c>
      <c r="E17" s="2">
        <v>72.89316522893165</v>
      </c>
      <c r="F17" s="2">
        <v>62.38823190077877</v>
      </c>
    </row>
    <row r="18" spans="1:6" x14ac:dyDescent="0.25">
      <c r="A18" s="2">
        <v>51.128526645768027</v>
      </c>
      <c r="B18" s="2">
        <v>56.425639406378281</v>
      </c>
      <c r="C18" s="2">
        <v>68.544752092723755</v>
      </c>
      <c r="D18" s="2">
        <v>59.472242967388603</v>
      </c>
      <c r="E18" s="2">
        <v>74.090296495956864</v>
      </c>
      <c r="F18" s="2">
        <v>65.119916579770603</v>
      </c>
    </row>
    <row r="19" spans="1:6" x14ac:dyDescent="0.25">
      <c r="B19" s="2">
        <v>73.96578538102645</v>
      </c>
      <c r="C19" s="2">
        <v>72.359550561797761</v>
      </c>
      <c r="D19" s="2">
        <v>59.670468948035484</v>
      </c>
      <c r="E19" s="2">
        <v>70.640456563094489</v>
      </c>
      <c r="F19" s="2">
        <v>65.681127383255046</v>
      </c>
    </row>
    <row r="20" spans="1:6" x14ac:dyDescent="0.25">
      <c r="B20" s="2">
        <v>70.525727069351234</v>
      </c>
      <c r="C20" s="2">
        <v>81.983953318745435</v>
      </c>
      <c r="D20" s="2">
        <v>61.342925659472414</v>
      </c>
      <c r="E20" s="2">
        <v>79.098608590441614</v>
      </c>
      <c r="F20" s="2">
        <v>74.279835390946488</v>
      </c>
    </row>
    <row r="21" spans="1:6" x14ac:dyDescent="0.25">
      <c r="B21" s="2">
        <v>60.073452256033576</v>
      </c>
      <c r="C21" s="2">
        <v>70.951703766646261</v>
      </c>
      <c r="D21" s="2">
        <v>61.604535922835581</v>
      </c>
      <c r="E21" s="2">
        <v>71.862655727742336</v>
      </c>
      <c r="F21" s="2">
        <v>64.412928759894456</v>
      </c>
    </row>
    <row r="22" spans="1:6" x14ac:dyDescent="0.25">
      <c r="B22" s="2">
        <v>68.132530120481931</v>
      </c>
      <c r="E22" s="2">
        <v>70.694444444444443</v>
      </c>
      <c r="F22" s="2">
        <v>68.912237330037087</v>
      </c>
    </row>
    <row r="23" spans="1:6" x14ac:dyDescent="0.25">
      <c r="B23" s="2">
        <v>67.972847886454815</v>
      </c>
      <c r="E23" s="2">
        <v>68.761965539246972</v>
      </c>
      <c r="F23" s="2">
        <v>66.593826823272323</v>
      </c>
    </row>
    <row r="24" spans="1:6" x14ac:dyDescent="0.25">
      <c r="B24" s="2">
        <v>58.406304728546424</v>
      </c>
      <c r="E24" s="2">
        <v>63.858868404322941</v>
      </c>
      <c r="F24" s="2">
        <v>74.001125492402934</v>
      </c>
    </row>
    <row r="25" spans="1:6" x14ac:dyDescent="0.25">
      <c r="B25" s="2">
        <v>65.193548387096783</v>
      </c>
      <c r="E25" s="2">
        <v>70.799769850402754</v>
      </c>
      <c r="F25" s="2">
        <v>69.299867899603697</v>
      </c>
    </row>
    <row r="26" spans="1:6" x14ac:dyDescent="0.25">
      <c r="B26" s="2">
        <v>55.823513291312686</v>
      </c>
      <c r="E26" s="2">
        <v>77.785372522214629</v>
      </c>
      <c r="F26" s="2">
        <v>72.402508862830643</v>
      </c>
    </row>
    <row r="27" spans="1:6" x14ac:dyDescent="0.25">
      <c r="B27" s="2">
        <v>66.233382570162476</v>
      </c>
      <c r="E27" s="2">
        <v>71.99718210637549</v>
      </c>
      <c r="F27" s="2">
        <v>65.162980209545978</v>
      </c>
    </row>
    <row r="28" spans="1:6" x14ac:dyDescent="0.25">
      <c r="B28" s="2">
        <v>73.249770712320398</v>
      </c>
      <c r="E28" s="2">
        <v>67.202859696157276</v>
      </c>
      <c r="F28" s="2">
        <v>65.835411471321692</v>
      </c>
    </row>
    <row r="29" spans="1:6" x14ac:dyDescent="0.25">
      <c r="B29" s="2">
        <v>67.172729876826125</v>
      </c>
      <c r="E29" s="2">
        <v>79.696509863429426</v>
      </c>
      <c r="F29" s="2">
        <v>66.561597058050964</v>
      </c>
    </row>
    <row r="30" spans="1:6" x14ac:dyDescent="0.25">
      <c r="B30" s="2">
        <v>62.333441663958396</v>
      </c>
      <c r="F30" s="2">
        <v>72.035733622089879</v>
      </c>
    </row>
    <row r="31" spans="1:6" x14ac:dyDescent="0.25">
      <c r="B31" s="2">
        <v>80.144517750549809</v>
      </c>
      <c r="F31" s="2">
        <v>76.417824074074076</v>
      </c>
    </row>
    <row r="32" spans="1:6" x14ac:dyDescent="0.25">
      <c r="B32" s="2">
        <v>80.93398876404494</v>
      </c>
    </row>
    <row r="33" spans="2:2" x14ac:dyDescent="0.25">
      <c r="B33" s="2">
        <v>65.437649880095918</v>
      </c>
    </row>
    <row r="34" spans="2:2" x14ac:dyDescent="0.25">
      <c r="B34" s="2">
        <v>68.554849405913231</v>
      </c>
    </row>
    <row r="35" spans="2:2" x14ac:dyDescent="0.25">
      <c r="B35" s="2">
        <v>65.901540320144974</v>
      </c>
    </row>
    <row r="36" spans="2:2" x14ac:dyDescent="0.25">
      <c r="B36" s="2">
        <v>64.747536945812826</v>
      </c>
    </row>
    <row r="37" spans="2:2" x14ac:dyDescent="0.25">
      <c r="B37" s="2">
        <v>63.165266106442573</v>
      </c>
    </row>
    <row r="38" spans="2:2" x14ac:dyDescent="0.25">
      <c r="B38" s="2">
        <v>65.581879718823231</v>
      </c>
    </row>
  </sheetData>
  <mergeCells count="3">
    <mergeCell ref="E1:F1"/>
    <mergeCell ref="C1:D1"/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"/>
  <sheetViews>
    <sheetView workbookViewId="0">
      <selection activeCell="B13" sqref="B13"/>
    </sheetView>
  </sheetViews>
  <sheetFormatPr defaultRowHeight="14" x14ac:dyDescent="0.25"/>
  <cols>
    <col min="1" max="1" width="13.26953125" customWidth="1"/>
    <col min="2" max="2" width="12.81640625" customWidth="1"/>
    <col min="3" max="3" width="6.90625" customWidth="1"/>
    <col min="4" max="4" width="7.36328125" customWidth="1"/>
    <col min="5" max="5" width="7.08984375" style="3" customWidth="1"/>
    <col min="6" max="7" width="6.81640625" customWidth="1"/>
    <col min="8" max="8" width="6.54296875" style="3" customWidth="1"/>
    <col min="9" max="10" width="8.90625" style="1"/>
    <col min="11" max="11" width="8.90625" style="11"/>
  </cols>
  <sheetData>
    <row r="1" spans="1:11" x14ac:dyDescent="0.25">
      <c r="A1" s="4"/>
      <c r="B1" s="4"/>
      <c r="C1" s="17" t="s">
        <v>20</v>
      </c>
      <c r="D1" s="17"/>
      <c r="E1" s="17"/>
      <c r="F1" s="17"/>
      <c r="G1" s="17"/>
      <c r="H1" s="17"/>
    </row>
    <row r="2" spans="1:11" x14ac:dyDescent="0.25">
      <c r="A2" s="4"/>
      <c r="B2" s="4"/>
      <c r="C2" s="17" t="s">
        <v>11</v>
      </c>
      <c r="D2" s="17"/>
      <c r="E2" s="17"/>
      <c r="F2" s="17" t="s">
        <v>12</v>
      </c>
      <c r="G2" s="17"/>
      <c r="H2" s="17"/>
    </row>
    <row r="3" spans="1:11" x14ac:dyDescent="0.25">
      <c r="A3" s="4"/>
      <c r="B3" s="4"/>
      <c r="C3" s="4" t="s">
        <v>9</v>
      </c>
      <c r="D3" s="4" t="s">
        <v>8</v>
      </c>
      <c r="E3" s="7" t="s">
        <v>10</v>
      </c>
      <c r="F3" s="4" t="s">
        <v>9</v>
      </c>
      <c r="G3" s="4" t="s">
        <v>8</v>
      </c>
      <c r="H3" s="7" t="s">
        <v>10</v>
      </c>
      <c r="I3" s="12" t="s">
        <v>9</v>
      </c>
      <c r="J3" s="12" t="s">
        <v>8</v>
      </c>
      <c r="K3" s="13" t="s">
        <v>10</v>
      </c>
    </row>
    <row r="4" spans="1:11" x14ac:dyDescent="0.25">
      <c r="A4" s="4" t="s">
        <v>0</v>
      </c>
      <c r="B4" s="4" t="s">
        <v>21</v>
      </c>
      <c r="C4" s="4">
        <v>70.08</v>
      </c>
      <c r="D4" s="4">
        <v>70.25</v>
      </c>
      <c r="E4" s="7">
        <v>70.16</v>
      </c>
      <c r="F4" s="4">
        <v>71.14</v>
      </c>
      <c r="G4" s="4">
        <v>70.64</v>
      </c>
      <c r="H4" s="7">
        <v>70.88</v>
      </c>
      <c r="I4" s="1">
        <f t="shared" ref="I4:K7" si="0">((C4-F4)/F4)*100</f>
        <v>-1.4900196795052043</v>
      </c>
      <c r="J4" s="1">
        <f t="shared" si="0"/>
        <v>-0.5520951302378263</v>
      </c>
      <c r="K4" s="11">
        <f t="shared" si="0"/>
        <v>-1.0158013544018043</v>
      </c>
    </row>
    <row r="5" spans="1:11" x14ac:dyDescent="0.25">
      <c r="A5" s="4" t="s">
        <v>18</v>
      </c>
      <c r="B5" s="10" t="s">
        <v>21</v>
      </c>
      <c r="C5" s="4">
        <v>66.13</v>
      </c>
      <c r="D5" s="4">
        <v>66.31</v>
      </c>
      <c r="E5" s="7">
        <v>66.22</v>
      </c>
      <c r="F5" s="4">
        <v>67.489999999999995</v>
      </c>
      <c r="G5" s="4">
        <v>68.34</v>
      </c>
      <c r="H5" s="7">
        <v>67.92</v>
      </c>
      <c r="I5" s="1">
        <f t="shared" si="0"/>
        <v>-2.0151133501259437</v>
      </c>
      <c r="J5" s="1">
        <f t="shared" si="0"/>
        <v>-2.9704419081065279</v>
      </c>
      <c r="K5" s="11">
        <f t="shared" si="0"/>
        <v>-2.5029446407538325</v>
      </c>
    </row>
    <row r="6" spans="1:11" x14ac:dyDescent="0.25">
      <c r="A6" s="4" t="s">
        <v>17</v>
      </c>
      <c r="B6" s="10" t="s">
        <v>21</v>
      </c>
      <c r="C6" s="4">
        <v>66.37</v>
      </c>
      <c r="D6" s="4">
        <v>69.58</v>
      </c>
      <c r="E6" s="7">
        <v>68.16</v>
      </c>
      <c r="F6" s="4">
        <v>71.13</v>
      </c>
      <c r="G6" s="4">
        <v>70.69</v>
      </c>
      <c r="H6" s="7">
        <v>70.94</v>
      </c>
      <c r="I6" s="1">
        <f t="shared" si="0"/>
        <v>-6.6919724448193332</v>
      </c>
      <c r="J6" s="1">
        <f t="shared" si="0"/>
        <v>-1.5702362427500345</v>
      </c>
      <c r="K6" s="11">
        <f t="shared" si="0"/>
        <v>-3.9188046236256007</v>
      </c>
    </row>
    <row r="7" spans="1:11" x14ac:dyDescent="0.25">
      <c r="A7" s="4" t="s">
        <v>16</v>
      </c>
      <c r="B7" s="10" t="s">
        <v>21</v>
      </c>
      <c r="C7" s="4">
        <v>66.790000000000006</v>
      </c>
      <c r="D7" s="4">
        <v>68.2</v>
      </c>
      <c r="E7" s="7">
        <v>67.5</v>
      </c>
      <c r="F7" s="4">
        <v>68.849999999999994</v>
      </c>
      <c r="G7" s="4">
        <v>68.56</v>
      </c>
      <c r="H7" s="3">
        <v>68.7</v>
      </c>
      <c r="I7" s="1">
        <f t="shared" si="0"/>
        <v>-2.9920116194625828</v>
      </c>
      <c r="J7" s="1">
        <f t="shared" si="0"/>
        <v>-0.52508751458576342</v>
      </c>
      <c r="K7" s="11">
        <f t="shared" si="0"/>
        <v>-1.7467248908296984</v>
      </c>
    </row>
    <row r="8" spans="1:11" x14ac:dyDescent="0.25">
      <c r="A8" s="4" t="s">
        <v>19</v>
      </c>
      <c r="B8" s="4" t="s">
        <v>22</v>
      </c>
      <c r="C8" s="4">
        <v>62.4</v>
      </c>
      <c r="D8" s="4">
        <v>59.54</v>
      </c>
      <c r="E8" s="7">
        <v>60.97</v>
      </c>
      <c r="F8" s="4">
        <v>74.400000000000006</v>
      </c>
      <c r="G8" s="4">
        <v>68.23</v>
      </c>
      <c r="H8" s="3">
        <v>71.319999999999993</v>
      </c>
      <c r="I8" s="1">
        <f>((C8-F8)/F8)*100</f>
        <v>-16.129032258064523</v>
      </c>
      <c r="J8" s="1">
        <f>((D8-G8)/G8)*100</f>
        <v>-12.736332991352784</v>
      </c>
      <c r="K8" s="11">
        <f>((E8-H8)/H8)*100</f>
        <v>-14.512058328659554</v>
      </c>
    </row>
    <row r="9" spans="1:11" s="6" customFormat="1" x14ac:dyDescent="0.25">
      <c r="A9" s="5" t="s">
        <v>6</v>
      </c>
      <c r="B9" s="5"/>
      <c r="C9" s="5">
        <v>64.58</v>
      </c>
      <c r="D9" s="5">
        <v>65.739999999999995</v>
      </c>
      <c r="E9" s="8">
        <v>65.180000000000007</v>
      </c>
      <c r="F9" s="5">
        <v>67.69</v>
      </c>
      <c r="G9" s="5">
        <v>65.72</v>
      </c>
      <c r="H9" s="9">
        <v>66.7</v>
      </c>
      <c r="I9" s="14">
        <f t="shared" ref="I9:K10" si="1">((C9-F9)/F9)*100</f>
        <v>-4.5944748116413052</v>
      </c>
      <c r="J9" s="14">
        <f t="shared" si="1"/>
        <v>3.043213633596473E-2</v>
      </c>
      <c r="K9" s="15">
        <f t="shared" si="1"/>
        <v>-2.2788605697151363</v>
      </c>
    </row>
    <row r="10" spans="1:11" s="6" customFormat="1" x14ac:dyDescent="0.25">
      <c r="A10" s="5" t="s">
        <v>13</v>
      </c>
      <c r="B10" s="5"/>
      <c r="C10" s="5">
        <v>61.83</v>
      </c>
      <c r="D10" s="5">
        <v>61.89</v>
      </c>
      <c r="E10" s="8">
        <v>61.86</v>
      </c>
      <c r="F10" s="5">
        <v>71.489999999999995</v>
      </c>
      <c r="G10" s="5">
        <v>70.67</v>
      </c>
      <c r="H10" s="8">
        <v>71.11</v>
      </c>
      <c r="I10" s="14">
        <f t="shared" si="1"/>
        <v>-13.512379353755765</v>
      </c>
      <c r="J10" s="14">
        <f t="shared" si="1"/>
        <v>-12.423942266874205</v>
      </c>
      <c r="K10" s="15">
        <f t="shared" si="1"/>
        <v>-13.008015750246097</v>
      </c>
    </row>
    <row r="11" spans="1:11" x14ac:dyDescent="0.25">
      <c r="I11" s="14"/>
      <c r="J11" s="14"/>
      <c r="K11" s="15"/>
    </row>
  </sheetData>
  <mergeCells count="3">
    <mergeCell ref="C1:H1"/>
    <mergeCell ref="C2:E2"/>
    <mergeCell ref="F2:H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workbookViewId="0">
      <selection activeCell="C16" sqref="C16"/>
    </sheetView>
  </sheetViews>
  <sheetFormatPr defaultRowHeight="14" x14ac:dyDescent="0.25"/>
  <sheetData>
    <row r="1" spans="1:3" x14ac:dyDescent="0.25">
      <c r="B1" t="s">
        <v>11</v>
      </c>
      <c r="C1" t="s">
        <v>12</v>
      </c>
    </row>
    <row r="2" spans="1:3" x14ac:dyDescent="0.25">
      <c r="A2" t="s">
        <v>13</v>
      </c>
      <c r="B2">
        <v>61.61</v>
      </c>
      <c r="C2">
        <v>70.95</v>
      </c>
    </row>
    <row r="3" spans="1:3" x14ac:dyDescent="0.25">
      <c r="A3" t="s">
        <v>14</v>
      </c>
      <c r="B3">
        <v>65.709999999999994</v>
      </c>
      <c r="C3">
        <v>65.06</v>
      </c>
    </row>
    <row r="4" spans="1:3" x14ac:dyDescent="0.25">
      <c r="A4" t="s">
        <v>15</v>
      </c>
      <c r="B4">
        <v>70.25</v>
      </c>
      <c r="C4">
        <v>70.64</v>
      </c>
    </row>
    <row r="5" spans="1:3" x14ac:dyDescent="0.25">
      <c r="A5" t="s">
        <v>16</v>
      </c>
      <c r="B5">
        <v>68.2</v>
      </c>
      <c r="C5">
        <v>68.56</v>
      </c>
    </row>
    <row r="6" spans="1:3" x14ac:dyDescent="0.25">
      <c r="A6" t="s">
        <v>17</v>
      </c>
      <c r="B6">
        <v>69.58</v>
      </c>
      <c r="C6">
        <v>70.69</v>
      </c>
    </row>
    <row r="7" spans="1:3" x14ac:dyDescent="0.25">
      <c r="A7" t="s">
        <v>18</v>
      </c>
      <c r="B7">
        <v>66.31</v>
      </c>
      <c r="C7">
        <v>68.34</v>
      </c>
    </row>
    <row r="8" spans="1:3" x14ac:dyDescent="0.25">
      <c r="A8" t="s">
        <v>19</v>
      </c>
      <c r="B8">
        <v>59.54</v>
      </c>
      <c r="C8">
        <v>68.23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Tibia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2020-11-04T04:54:03Z</dcterms:modified>
</cp:coreProperties>
</file>